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3875" windowHeight="8190" activeTab="3"/>
  </bookViews>
  <sheets>
    <sheet name="開催概要" sheetId="1" r:id="rId1"/>
    <sheet name="試合日程" sheetId="2" r:id="rId2"/>
    <sheet name="ブロック割り" sheetId="3" r:id="rId3"/>
    <sheet name="決勝トーナメント" sheetId="4" r:id="rId4"/>
  </sheets>
  <definedNames/>
  <calcPr fullCalcOnLoad="1"/>
</workbook>
</file>

<file path=xl/sharedStrings.xml><?xml version="1.0" encoding="utf-8"?>
<sst xmlns="http://schemas.openxmlformats.org/spreadsheetml/2006/main" count="377" uniqueCount="220">
  <si>
    <t>Ｄブロック</t>
  </si>
  <si>
    <t>Ｃブロック</t>
  </si>
  <si>
    <t>Ｂブロック</t>
  </si>
  <si>
    <t>Ａブロック</t>
  </si>
  <si>
    <t>A1</t>
  </si>
  <si>
    <t>D2</t>
  </si>
  <si>
    <t>B1</t>
  </si>
  <si>
    <t>C2</t>
  </si>
  <si>
    <t>C1</t>
  </si>
  <si>
    <t>B2</t>
  </si>
  <si>
    <t>D1</t>
  </si>
  <si>
    <t>A2</t>
  </si>
  <si>
    <t>A3</t>
  </si>
  <si>
    <t>D4</t>
  </si>
  <si>
    <t>B3</t>
  </si>
  <si>
    <t>C3</t>
  </si>
  <si>
    <t>D3</t>
  </si>
  <si>
    <t>優勝</t>
  </si>
  <si>
    <t>３位</t>
  </si>
  <si>
    <t>敢闘賞</t>
  </si>
  <si>
    <t>準優勝</t>
  </si>
  <si>
    <t>〃</t>
  </si>
  <si>
    <t>駐車場</t>
  </si>
  <si>
    <t>堤防道路駐車禁止</t>
  </si>
  <si>
    <t>富山県サッカー協会・富山サッカー友の会・北陸電力株式会社</t>
  </si>
  <si>
    <t>各チーム受付</t>
  </si>
  <si>
    <t>&lt; 4ブロックでの予選リーグ&gt;</t>
  </si>
  <si>
    <t xml:space="preserve">閉会式  </t>
  </si>
  <si>
    <t>解散</t>
  </si>
  <si>
    <t>・成績発表</t>
  </si>
  <si>
    <t>・表彰状、記念品授与</t>
  </si>
  <si>
    <t>1.名称</t>
  </si>
  <si>
    <t>2.主催</t>
  </si>
  <si>
    <t>3.開催日</t>
  </si>
  <si>
    <t>4.会場</t>
  </si>
  <si>
    <t>5.参加チーム</t>
  </si>
  <si>
    <t>８.会場見取り図</t>
  </si>
  <si>
    <t>時間</t>
  </si>
  <si>
    <t xml:space="preserve"> 9:00</t>
  </si>
  <si>
    <t xml:space="preserve"> 9:40</t>
  </si>
  <si>
    <t>－</t>
  </si>
  <si>
    <t xml:space="preserve"> 開会式</t>
  </si>
  <si>
    <t>閉会式</t>
  </si>
  <si>
    <t>BP30まで使用</t>
  </si>
  <si>
    <t>kessyou.html</t>
  </si>
  <si>
    <t>yosen.html</t>
  </si>
  <si>
    <t xml:space="preserve">6. 競技方法  </t>
  </si>
  <si>
    <t>【1日日】</t>
  </si>
  <si>
    <t>【2日目】</t>
  </si>
  <si>
    <t>各ブロック1,2位による決勝トーナメント</t>
  </si>
  <si>
    <t>各ブロック3,4位によるトーナメント</t>
  </si>
  <si>
    <t xml:space="preserve">7.スケジュール </t>
  </si>
  <si>
    <t>8:30</t>
  </si>
  <si>
    <t>9:00</t>
  </si>
  <si>
    <t xml:space="preserve">開会式  </t>
  </si>
  <si>
    <t>・選手宣誓</t>
  </si>
  <si>
    <t xml:space="preserve">・競技規則の説明  </t>
  </si>
  <si>
    <t>9:30</t>
  </si>
  <si>
    <t xml:space="preserve">試合開始 </t>
  </si>
  <si>
    <t>&lt;決勝および3,4位トーナメント戦&gt;</t>
  </si>
  <si>
    <t>worktorule.html</t>
  </si>
  <si>
    <t>O54まで使用</t>
  </si>
  <si>
    <t>Ａグランド</t>
  </si>
  <si>
    <t>nittei.html</t>
  </si>
  <si>
    <t>本</t>
  </si>
  <si>
    <t>C4</t>
  </si>
  <si>
    <t>B4</t>
  </si>
  <si>
    <t>A4</t>
  </si>
  <si>
    <t>3,4位トーナメント</t>
  </si>
  <si>
    <t>決勝トーナメント</t>
  </si>
  <si>
    <t>１の勝</t>
  </si>
  <si>
    <t>２の勝</t>
  </si>
  <si>
    <t>３の勝</t>
  </si>
  <si>
    <t>４の勝</t>
  </si>
  <si>
    <t>１の負</t>
  </si>
  <si>
    <t>２の負</t>
  </si>
  <si>
    <t>３の負</t>
  </si>
  <si>
    <t>４の負</t>
  </si>
  <si>
    <t>当該チーム</t>
  </si>
  <si>
    <t>８の勝</t>
  </si>
  <si>
    <t>９の勝</t>
  </si>
  <si>
    <t>１０の勝</t>
  </si>
  <si>
    <t>１１の勝</t>
  </si>
  <si>
    <t>８の負</t>
  </si>
  <si>
    <t>９の負</t>
  </si>
  <si>
    <t>１０の負</t>
  </si>
  <si>
    <t>１１の負</t>
  </si>
  <si>
    <t>５の負</t>
  </si>
  <si>
    <t>６の負</t>
  </si>
  <si>
    <t>１２の勝</t>
  </si>
  <si>
    <t>１３の勝</t>
  </si>
  <si>
    <t>１２の負</t>
  </si>
  <si>
    <t>５の勝</t>
  </si>
  <si>
    <t>６の勝</t>
  </si>
  <si>
    <r>
      <t>R3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まで使用</t>
    </r>
  </si>
  <si>
    <t>A</t>
  </si>
  <si>
    <t>B</t>
  </si>
  <si>
    <t>C</t>
  </si>
  <si>
    <t>D</t>
  </si>
  <si>
    <t>部</t>
  </si>
  <si>
    <t>（富山県代表）</t>
  </si>
  <si>
    <t>堤防下テント禁止</t>
  </si>
  <si>
    <t>トイレ</t>
  </si>
  <si>
    <t>Ａ１</t>
  </si>
  <si>
    <t>Ｄ２</t>
  </si>
  <si>
    <t>Ｂ１</t>
  </si>
  <si>
    <t>Ｃ２</t>
  </si>
  <si>
    <t>Ｃ１</t>
  </si>
  <si>
    <t>Ｂ２</t>
  </si>
  <si>
    <t>Ｄ１</t>
  </si>
  <si>
    <t>Ａ２</t>
  </si>
  <si>
    <t>Ａ３</t>
  </si>
  <si>
    <t>Ｂ３</t>
  </si>
  <si>
    <t>Ｃ３</t>
  </si>
  <si>
    <t>Ｄ３</t>
  </si>
  <si>
    <t>Ｄ４</t>
  </si>
  <si>
    <t>Ｃ４</t>
  </si>
  <si>
    <t>Ｂ４</t>
  </si>
  <si>
    <t>Ａ４</t>
  </si>
  <si>
    <t>A</t>
  </si>
  <si>
    <t>B</t>
  </si>
  <si>
    <t>C</t>
  </si>
  <si>
    <t>D</t>
  </si>
  <si>
    <r>
      <t>1</t>
    </r>
    <r>
      <rPr>
        <sz val="11"/>
        <rFont val="ＭＳ Ｐゴシック"/>
        <family val="3"/>
      </rPr>
      <t>4:30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</si>
  <si>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</si>
  <si>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t>&lt;決勝戦  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0～13: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&gt;</t>
    </r>
  </si>
  <si>
    <t>・開会あいさつ</t>
  </si>
  <si>
    <r>
      <t>　［富山サッカー友の会，北陸電力</t>
    </r>
    <r>
      <rPr>
        <sz val="11"/>
        <rFont val="ＭＳ Ｐゴシック"/>
        <family val="3"/>
      </rPr>
      <t>(株)］</t>
    </r>
  </si>
  <si>
    <r>
      <t>・講評［富山サッカー友の会</t>
    </r>
    <r>
      <rPr>
        <sz val="11"/>
        <rFont val="ＭＳ Ｐゴシック"/>
        <family val="3"/>
      </rPr>
      <t>］</t>
    </r>
  </si>
  <si>
    <r>
      <t>・閉会あいさつ［北陸電力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株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］</t>
    </r>
  </si>
  <si>
    <r>
      <t>富山市</t>
    </r>
    <r>
      <rPr>
        <sz val="11"/>
        <rFont val="ＭＳ Ｐゴシック"/>
        <family val="3"/>
      </rPr>
      <t>殿様林グラウンド</t>
    </r>
  </si>
  <si>
    <t>Ｃ</t>
  </si>
  <si>
    <t>Ｄ</t>
  </si>
  <si>
    <t>Ｃグランド</t>
  </si>
  <si>
    <t>－</t>
  </si>
  <si>
    <t>＊下段は主審担当チーム,副審は富山工業高校サッカー部が担当</t>
  </si>
  <si>
    <t>－</t>
  </si>
  <si>
    <t>1</t>
  </si>
  <si>
    <t>2</t>
  </si>
  <si>
    <t>3</t>
  </si>
  <si>
    <t>4</t>
  </si>
  <si>
    <t>5</t>
  </si>
  <si>
    <t>6</t>
  </si>
  <si>
    <t>7</t>
  </si>
  <si>
    <t>8</t>
  </si>
  <si>
    <t>12</t>
  </si>
  <si>
    <t>勝点</t>
  </si>
  <si>
    <t>得点</t>
  </si>
  <si>
    <t>失点</t>
  </si>
  <si>
    <t>得失差</t>
  </si>
  <si>
    <t>順位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</si>
  <si>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チーム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</si>
  <si>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チームによる4ブロックリーグ戦</t>
    </r>
  </si>
  <si>
    <t>J46まで使用</t>
  </si>
  <si>
    <t>・全日本少年サッカー大会富山県代表チーム</t>
  </si>
  <si>
    <t>　Ｂ</t>
  </si>
  <si>
    <t>テント設営場所</t>
  </si>
  <si>
    <t>　　　　　テント設営場所</t>
  </si>
  <si>
    <t>（福井県）</t>
  </si>
  <si>
    <t>Ｂグランド</t>
  </si>
  <si>
    <r>
      <t>Ｄ</t>
    </r>
    <r>
      <rPr>
        <sz val="11"/>
        <rFont val="ＭＳ Ｐゴシック"/>
        <family val="3"/>
      </rPr>
      <t>グランド</t>
    </r>
  </si>
  <si>
    <t>(石川県)</t>
  </si>
  <si>
    <r>
      <t>・富山県内地区選抜1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チーム(1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ブロック</t>
    </r>
    <r>
      <rPr>
        <sz val="11"/>
        <rFont val="ＭＳ Ｐゴシック"/>
        <family val="3"/>
      </rPr>
      <t>)</t>
    </r>
  </si>
  <si>
    <t>・金沢西選抜チーム　　・福井市選抜チーム　　・上越選抜チーム</t>
  </si>
  <si>
    <r>
      <t>・</t>
    </r>
    <r>
      <rPr>
        <sz val="11"/>
        <rFont val="ＭＳ Ｐゴシック"/>
        <family val="3"/>
      </rPr>
      <t>川淵三郎</t>
    </r>
    <r>
      <rPr>
        <sz val="11"/>
        <rFont val="ＭＳ Ｐゴシック"/>
        <family val="3"/>
      </rPr>
      <t>杯返還［前年度優勝</t>
    </r>
    <r>
      <rPr>
        <sz val="11"/>
        <rFont val="ＭＳ Ｐゴシック"/>
        <family val="3"/>
      </rPr>
      <t xml:space="preserve"> 富山北部選抜]</t>
    </r>
  </si>
  <si>
    <r>
      <t>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年7月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日(土)・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日(日)</t>
    </r>
  </si>
  <si>
    <r>
      <t>7月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日(土)</t>
    </r>
  </si>
  <si>
    <r>
      <t>7月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日(日)</t>
    </r>
  </si>
  <si>
    <t>（新潟県）</t>
  </si>
  <si>
    <t>上越トレセン</t>
  </si>
  <si>
    <t>福井市トレセン</t>
  </si>
  <si>
    <t>金沢西トレセン</t>
  </si>
  <si>
    <t>第1８回北電カップ富山県学童サッカー大会・試合日程</t>
  </si>
  <si>
    <t>第１８回北電カップ富山県学童サッカー大会　決勝＆３・４位トーナメント</t>
  </si>
  <si>
    <t>第18北電カップ富山県学童サッカー大会　開催概要</t>
  </si>
  <si>
    <r>
      <t xml:space="preserve"> 「第1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回北電カップ富山県学童サッカー大会」</t>
    </r>
  </si>
  <si>
    <t>第1８回北電カップ富山県学童サッカー大会・組み合わせ表</t>
  </si>
  <si>
    <t>12日</t>
  </si>
  <si>
    <r>
      <t>1</t>
    </r>
    <r>
      <rPr>
        <sz val="11"/>
        <rFont val="ＭＳ Ｐゴシック"/>
        <family val="3"/>
      </rPr>
      <t>3日</t>
    </r>
  </si>
  <si>
    <t>友の会</t>
  </si>
  <si>
    <t>富山北部</t>
  </si>
  <si>
    <t>魚津</t>
  </si>
  <si>
    <t>砺波</t>
  </si>
  <si>
    <t>富山西部</t>
  </si>
  <si>
    <t>下新黒部</t>
  </si>
  <si>
    <t>高岡南部</t>
  </si>
  <si>
    <t>富山南部</t>
  </si>
  <si>
    <t>高岡北部</t>
  </si>
  <si>
    <t>富山中部</t>
  </si>
  <si>
    <t>上婦負</t>
  </si>
  <si>
    <t>射水</t>
  </si>
  <si>
    <r>
      <t>・</t>
    </r>
    <r>
      <rPr>
        <sz val="11"/>
        <rFont val="ＭＳ Ｐゴシック"/>
        <family val="3"/>
      </rPr>
      <t>北電カップ返還［</t>
    </r>
    <r>
      <rPr>
        <sz val="11"/>
        <rFont val="ＭＳ Ｐゴシック"/>
        <family val="3"/>
      </rPr>
      <t xml:space="preserve">前年度優勝 </t>
    </r>
    <r>
      <rPr>
        <sz val="11"/>
        <rFont val="ＭＳ Ｐゴシック"/>
        <family val="3"/>
      </rPr>
      <t>富山北部選抜</t>
    </r>
    <r>
      <rPr>
        <sz val="11"/>
        <rFont val="ＭＳ Ｐゴシック"/>
        <family val="3"/>
      </rPr>
      <t>］</t>
    </r>
  </si>
  <si>
    <t>大久保</t>
  </si>
  <si>
    <t>○</t>
  </si>
  <si>
    <t>3-0</t>
  </si>
  <si>
    <t>×</t>
  </si>
  <si>
    <t>0-3</t>
  </si>
  <si>
    <t>3-1</t>
  </si>
  <si>
    <t>1-3</t>
  </si>
  <si>
    <t>0-1</t>
  </si>
  <si>
    <t>1-0</t>
  </si>
  <si>
    <t>1-4</t>
  </si>
  <si>
    <t>4-1</t>
  </si>
  <si>
    <t>0-2</t>
  </si>
  <si>
    <t>2-0</t>
  </si>
  <si>
    <t>△</t>
  </si>
  <si>
    <t>1-1</t>
  </si>
  <si>
    <t>0-0</t>
  </si>
  <si>
    <t>1-2</t>
  </si>
  <si>
    <t>2-1</t>
  </si>
  <si>
    <t>3-2</t>
  </si>
  <si>
    <t>2-3</t>
  </si>
  <si>
    <t>4-0</t>
  </si>
  <si>
    <t>0-4</t>
  </si>
  <si>
    <t>滑川中新川</t>
  </si>
  <si>
    <t>福井市TC</t>
  </si>
  <si>
    <t>3-3</t>
  </si>
  <si>
    <t>上越TC</t>
  </si>
  <si>
    <t>金沢西</t>
  </si>
  <si>
    <t>黒部下新川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</si>
</sst>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 "/>
    <numFmt numFmtId="182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9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15" xfId="0" applyNumberFormat="1" applyFont="1" applyBorder="1" applyAlignment="1" quotePrefix="1">
      <alignment horizontal="right"/>
    </xf>
    <xf numFmtId="49" fontId="0" fillId="0" borderId="10" xfId="0" applyNumberFormat="1" applyFont="1" applyBorder="1" applyAlignment="1" quotePrefix="1">
      <alignment horizontal="righ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20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 quotePrefix="1">
      <alignment horizontal="center" vertical="center"/>
    </xf>
    <xf numFmtId="20" fontId="0" fillId="0" borderId="3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/>
    </xf>
    <xf numFmtId="0" fontId="14" fillId="0" borderId="52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0" fontId="0" fillId="0" borderId="56" xfId="0" applyFont="1" applyFill="1" applyBorder="1" applyAlignment="1">
      <alignment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 quotePrefix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0" fontId="2" fillId="0" borderId="54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left"/>
    </xf>
    <xf numFmtId="0" fontId="14" fillId="0" borderId="10" xfId="0" applyFont="1" applyFill="1" applyBorder="1" applyAlignment="1">
      <alignment horizontal="center" vertical="center" shrinkToFit="1"/>
    </xf>
    <xf numFmtId="49" fontId="14" fillId="0" borderId="46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49" fontId="14" fillId="0" borderId="45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shrinkToFit="1"/>
    </xf>
    <xf numFmtId="49" fontId="14" fillId="0" borderId="45" xfId="0" applyNumberFormat="1" applyFont="1" applyFill="1" applyBorder="1" applyAlignment="1">
      <alignment horizontal="center" vertical="center" shrinkToFit="1"/>
    </xf>
    <xf numFmtId="49" fontId="12" fillId="33" borderId="0" xfId="0" applyNumberFormat="1" applyFont="1" applyFill="1" applyAlignment="1" quotePrefix="1">
      <alignment horizontal="center" vertical="center"/>
    </xf>
    <xf numFmtId="49" fontId="12" fillId="3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49" fontId="0" fillId="0" borderId="0" xfId="0" applyNumberFormat="1" applyAlignment="1" quotePrefix="1">
      <alignment horizontal="left"/>
    </xf>
    <xf numFmtId="49" fontId="0" fillId="0" borderId="0" xfId="0" applyNumberFormat="1" applyFont="1" applyAlignment="1">
      <alignment horizontal="center"/>
    </xf>
    <xf numFmtId="49" fontId="0" fillId="0" borderId="17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 quotePrefix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0" xfId="0" applyNumberFormat="1" applyFont="1" applyBorder="1" applyAlignment="1" quotePrefix="1">
      <alignment horizontal="left"/>
    </xf>
    <xf numFmtId="49" fontId="0" fillId="0" borderId="0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60" xfId="0" applyFont="1" applyFill="1" applyBorder="1" applyAlignment="1" quotePrefix="1">
      <alignment horizontal="center"/>
    </xf>
    <xf numFmtId="0" fontId="0" fillId="0" borderId="28" xfId="0" applyFill="1" applyBorder="1" applyAlignment="1" quotePrefix="1">
      <alignment horizontal="center"/>
    </xf>
    <xf numFmtId="49" fontId="0" fillId="0" borderId="61" xfId="0" applyNumberForma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 quotePrefix="1">
      <alignment horizontal="center" vertical="center" wrapText="1"/>
    </xf>
    <xf numFmtId="49" fontId="0" fillId="0" borderId="62" xfId="0" applyNumberFormat="1" applyFont="1" applyFill="1" applyBorder="1" applyAlignment="1" quotePrefix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20" fontId="0" fillId="0" borderId="63" xfId="0" applyNumberFormat="1" applyFont="1" applyFill="1" applyBorder="1" applyAlignment="1" quotePrefix="1">
      <alignment horizontal="center" vertical="center"/>
    </xf>
    <xf numFmtId="20" fontId="0" fillId="0" borderId="64" xfId="0" applyNumberFormat="1" applyFont="1" applyFill="1" applyBorder="1" applyAlignment="1" quotePrefix="1">
      <alignment horizontal="center" vertical="center"/>
    </xf>
    <xf numFmtId="20" fontId="0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 quotePrefix="1">
      <alignment horizontal="center" vertical="center"/>
    </xf>
    <xf numFmtId="0" fontId="14" fillId="0" borderId="67" xfId="0" applyFont="1" applyFill="1" applyBorder="1" applyAlignment="1" quotePrefix="1">
      <alignment horizontal="center" vertical="center"/>
    </xf>
    <xf numFmtId="0" fontId="0" fillId="0" borderId="60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 vertical="center" shrinkToFit="1"/>
    </xf>
    <xf numFmtId="0" fontId="14" fillId="0" borderId="66" xfId="0" applyFont="1" applyFill="1" applyBorder="1" applyAlignment="1" quotePrefix="1">
      <alignment horizontal="center" vertical="center" shrinkToFit="1"/>
    </xf>
    <xf numFmtId="0" fontId="14" fillId="0" borderId="67" xfId="0" applyFont="1" applyFill="1" applyBorder="1" applyAlignment="1" quotePrefix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49" xfId="0" applyFont="1" applyFill="1" applyBorder="1" applyAlignment="1" quotePrefix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 quotePrefix="1">
      <alignment horizontal="center" vertical="center"/>
    </xf>
    <xf numFmtId="0" fontId="14" fillId="0" borderId="71" xfId="0" applyFont="1" applyFill="1" applyBorder="1" applyAlignment="1" quotePrefix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56" fontId="0" fillId="0" borderId="61" xfId="0" applyNumberFormat="1" applyFill="1" applyBorder="1" applyAlignment="1">
      <alignment horizontal="left" vertical="center" wrapText="1"/>
    </xf>
    <xf numFmtId="56" fontId="0" fillId="0" borderId="55" xfId="0" applyNumberFormat="1" applyFont="1" applyFill="1" applyBorder="1" applyAlignment="1">
      <alignment vertical="center"/>
    </xf>
    <xf numFmtId="56" fontId="0" fillId="0" borderId="62" xfId="0" applyNumberFormat="1" applyFont="1" applyFill="1" applyBorder="1" applyAlignment="1">
      <alignment vertical="center"/>
    </xf>
    <xf numFmtId="20" fontId="0" fillId="0" borderId="61" xfId="0" applyNumberFormat="1" applyFont="1" applyFill="1" applyBorder="1" applyAlignment="1" quotePrefix="1">
      <alignment horizontal="center" vertical="center"/>
    </xf>
    <xf numFmtId="0" fontId="14" fillId="0" borderId="72" xfId="0" applyFont="1" applyFill="1" applyBorder="1" applyAlignment="1" quotePrefix="1">
      <alignment horizontal="center" vertical="center"/>
    </xf>
    <xf numFmtId="0" fontId="14" fillId="0" borderId="73" xfId="0" applyFont="1" applyFill="1" applyBorder="1" applyAlignment="1" quotePrefix="1">
      <alignment horizontal="center" vertical="center"/>
    </xf>
    <xf numFmtId="0" fontId="14" fillId="0" borderId="74" xfId="0" applyFont="1" applyFill="1" applyBorder="1" applyAlignment="1" quotePrefix="1">
      <alignment horizontal="center" vertical="center"/>
    </xf>
    <xf numFmtId="0" fontId="10" fillId="33" borderId="0" xfId="0" applyFont="1" applyFill="1" applyAlignment="1" quotePrefix="1">
      <alignment horizontal="center" vertical="center"/>
    </xf>
    <xf numFmtId="0" fontId="10" fillId="33" borderId="0" xfId="0" applyFont="1" applyFill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34" borderId="75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4" fillId="33" borderId="0" xfId="0" applyFont="1" applyFill="1" applyAlignment="1" quotePrefix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distributed" wrapText="1"/>
    </xf>
    <xf numFmtId="0" fontId="0" fillId="0" borderId="0" xfId="0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3" fillId="36" borderId="0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55</xdr:row>
      <xdr:rowOff>104775</xdr:rowOff>
    </xdr:from>
    <xdr:to>
      <xdr:col>9</xdr:col>
      <xdr:colOff>371475</xdr:colOff>
      <xdr:row>57</xdr:row>
      <xdr:rowOff>9525</xdr:rowOff>
    </xdr:to>
    <xdr:sp>
      <xdr:nvSpPr>
        <xdr:cNvPr id="1" name="Rectangle 94"/>
        <xdr:cNvSpPr>
          <a:spLocks/>
        </xdr:cNvSpPr>
      </xdr:nvSpPr>
      <xdr:spPr>
        <a:xfrm>
          <a:off x="4048125" y="9934575"/>
          <a:ext cx="495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43</xdr:row>
      <xdr:rowOff>104775</xdr:rowOff>
    </xdr:from>
    <xdr:to>
      <xdr:col>2</xdr:col>
      <xdr:colOff>638175</xdr:colOff>
      <xdr:row>49</xdr:row>
      <xdr:rowOff>95250</xdr:rowOff>
    </xdr:to>
    <xdr:grpSp>
      <xdr:nvGrpSpPr>
        <xdr:cNvPr id="2" name="Group 52"/>
        <xdr:cNvGrpSpPr>
          <a:grpSpLocks/>
        </xdr:cNvGrpSpPr>
      </xdr:nvGrpSpPr>
      <xdr:grpSpPr>
        <a:xfrm>
          <a:off x="933450" y="782002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3" name="Rectangle 53" descr="右下がり対角線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4" descr="右下がり対角線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5" descr="右下がり対角線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43</xdr:row>
      <xdr:rowOff>104775</xdr:rowOff>
    </xdr:from>
    <xdr:to>
      <xdr:col>5</xdr:col>
      <xdr:colOff>200025</xdr:colOff>
      <xdr:row>49</xdr:row>
      <xdr:rowOff>95250</xdr:rowOff>
    </xdr:to>
    <xdr:grpSp>
      <xdr:nvGrpSpPr>
        <xdr:cNvPr id="6" name="Group 60"/>
        <xdr:cNvGrpSpPr>
          <a:grpSpLocks/>
        </xdr:cNvGrpSpPr>
      </xdr:nvGrpSpPr>
      <xdr:grpSpPr>
        <a:xfrm>
          <a:off x="2162175" y="782002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7" name="Rectangle 61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62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3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133350</xdr:colOff>
      <xdr:row>49</xdr:row>
      <xdr:rowOff>76200</xdr:rowOff>
    </xdr:to>
    <xdr:grpSp>
      <xdr:nvGrpSpPr>
        <xdr:cNvPr id="10" name="Group 68"/>
        <xdr:cNvGrpSpPr>
          <a:grpSpLocks/>
        </xdr:cNvGrpSpPr>
      </xdr:nvGrpSpPr>
      <xdr:grpSpPr>
        <a:xfrm>
          <a:off x="1552575" y="780097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11" name="Rectangle 69" descr="右下がり対角線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70" descr="右下がり対角線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71" descr="右下がり対角線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45</xdr:row>
      <xdr:rowOff>57150</xdr:rowOff>
    </xdr:from>
    <xdr:to>
      <xdr:col>8</xdr:col>
      <xdr:colOff>390525</xdr:colOff>
      <xdr:row>46</xdr:row>
      <xdr:rowOff>142875</xdr:rowOff>
    </xdr:to>
    <xdr:sp>
      <xdr:nvSpPr>
        <xdr:cNvPr id="14" name="Rectangle 76"/>
        <xdr:cNvSpPr>
          <a:spLocks/>
        </xdr:cNvSpPr>
      </xdr:nvSpPr>
      <xdr:spPr>
        <a:xfrm>
          <a:off x="4010025" y="813435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46</xdr:row>
      <xdr:rowOff>142875</xdr:rowOff>
    </xdr:from>
    <xdr:to>
      <xdr:col>8</xdr:col>
      <xdr:colOff>390525</xdr:colOff>
      <xdr:row>48</xdr:row>
      <xdr:rowOff>47625</xdr:rowOff>
    </xdr:to>
    <xdr:sp>
      <xdr:nvSpPr>
        <xdr:cNvPr id="15" name="Rectangle 77"/>
        <xdr:cNvSpPr>
          <a:spLocks/>
        </xdr:cNvSpPr>
      </xdr:nvSpPr>
      <xdr:spPr>
        <a:xfrm>
          <a:off x="4010025" y="840105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40</xdr:row>
      <xdr:rowOff>38100</xdr:rowOff>
    </xdr:from>
    <xdr:to>
      <xdr:col>8</xdr:col>
      <xdr:colOff>114300</xdr:colOff>
      <xdr:row>41</xdr:row>
      <xdr:rowOff>38100</xdr:rowOff>
    </xdr:to>
    <xdr:sp>
      <xdr:nvSpPr>
        <xdr:cNvPr id="16" name="Rectangle 84"/>
        <xdr:cNvSpPr>
          <a:spLocks/>
        </xdr:cNvSpPr>
      </xdr:nvSpPr>
      <xdr:spPr>
        <a:xfrm>
          <a:off x="2171700" y="7191375"/>
          <a:ext cx="1685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57150</xdr:rowOff>
    </xdr:from>
    <xdr:to>
      <xdr:col>11</xdr:col>
      <xdr:colOff>209550</xdr:colOff>
      <xdr:row>54</xdr:row>
      <xdr:rowOff>57150</xdr:rowOff>
    </xdr:to>
    <xdr:sp>
      <xdr:nvSpPr>
        <xdr:cNvPr id="17" name="Line 91"/>
        <xdr:cNvSpPr>
          <a:spLocks/>
        </xdr:cNvSpPr>
      </xdr:nvSpPr>
      <xdr:spPr>
        <a:xfrm>
          <a:off x="323850" y="970597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104775</xdr:rowOff>
    </xdr:from>
    <xdr:to>
      <xdr:col>11</xdr:col>
      <xdr:colOff>85725</xdr:colOff>
      <xdr:row>55</xdr:row>
      <xdr:rowOff>104775</xdr:rowOff>
    </xdr:to>
    <xdr:sp>
      <xdr:nvSpPr>
        <xdr:cNvPr id="18" name="Line 92"/>
        <xdr:cNvSpPr>
          <a:spLocks/>
        </xdr:cNvSpPr>
      </xdr:nvSpPr>
      <xdr:spPr>
        <a:xfrm flipV="1">
          <a:off x="323850" y="99345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52</xdr:row>
      <xdr:rowOff>152400</xdr:rowOff>
    </xdr:from>
    <xdr:to>
      <xdr:col>11</xdr:col>
      <xdr:colOff>85725</xdr:colOff>
      <xdr:row>52</xdr:row>
      <xdr:rowOff>152400</xdr:rowOff>
    </xdr:to>
    <xdr:sp>
      <xdr:nvSpPr>
        <xdr:cNvPr id="19" name="Line 93"/>
        <xdr:cNvSpPr>
          <a:spLocks/>
        </xdr:cNvSpPr>
      </xdr:nvSpPr>
      <xdr:spPr>
        <a:xfrm>
          <a:off x="323850" y="94392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43</xdr:row>
      <xdr:rowOff>104775</xdr:rowOff>
    </xdr:from>
    <xdr:to>
      <xdr:col>13</xdr:col>
      <xdr:colOff>85725</xdr:colOff>
      <xdr:row>49</xdr:row>
      <xdr:rowOff>95250</xdr:rowOff>
    </xdr:to>
    <xdr:sp>
      <xdr:nvSpPr>
        <xdr:cNvPr id="20" name="Rectangle 95"/>
        <xdr:cNvSpPr>
          <a:spLocks/>
        </xdr:cNvSpPr>
      </xdr:nvSpPr>
      <xdr:spPr>
        <a:xfrm>
          <a:off x="5600700" y="7820025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104775</xdr:rowOff>
    </xdr:from>
    <xdr:to>
      <xdr:col>1</xdr:col>
      <xdr:colOff>485775</xdr:colOff>
      <xdr:row>49</xdr:row>
      <xdr:rowOff>95250</xdr:rowOff>
    </xdr:to>
    <xdr:sp>
      <xdr:nvSpPr>
        <xdr:cNvPr id="21" name="Rectangle 96"/>
        <xdr:cNvSpPr>
          <a:spLocks/>
        </xdr:cNvSpPr>
      </xdr:nvSpPr>
      <xdr:spPr>
        <a:xfrm>
          <a:off x="323850" y="7820025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43</xdr:row>
      <xdr:rowOff>104775</xdr:rowOff>
    </xdr:from>
    <xdr:to>
      <xdr:col>6</xdr:col>
      <xdr:colOff>352425</xdr:colOff>
      <xdr:row>49</xdr:row>
      <xdr:rowOff>95250</xdr:rowOff>
    </xdr:to>
    <xdr:grpSp>
      <xdr:nvGrpSpPr>
        <xdr:cNvPr id="22" name="Group 155"/>
        <xdr:cNvGrpSpPr>
          <a:grpSpLocks/>
        </xdr:cNvGrpSpPr>
      </xdr:nvGrpSpPr>
      <xdr:grpSpPr>
        <a:xfrm>
          <a:off x="2752725" y="7820025"/>
          <a:ext cx="485775" cy="1076325"/>
          <a:chOff x="2099" y="2880"/>
          <a:chExt cx="772" cy="1164"/>
        </a:xfrm>
        <a:solidFill>
          <a:srgbClr val="FFFFFF"/>
        </a:solidFill>
      </xdr:grpSpPr>
      <xdr:sp>
        <xdr:nvSpPr>
          <xdr:cNvPr id="23" name="Rectangle 156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157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58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43</xdr:row>
      <xdr:rowOff>114300</xdr:rowOff>
    </xdr:from>
    <xdr:to>
      <xdr:col>10</xdr:col>
      <xdr:colOff>142875</xdr:colOff>
      <xdr:row>49</xdr:row>
      <xdr:rowOff>104775</xdr:rowOff>
    </xdr:to>
    <xdr:grpSp>
      <xdr:nvGrpSpPr>
        <xdr:cNvPr id="26" name="Group 163"/>
        <xdr:cNvGrpSpPr>
          <a:grpSpLocks/>
        </xdr:cNvGrpSpPr>
      </xdr:nvGrpSpPr>
      <xdr:grpSpPr>
        <a:xfrm>
          <a:off x="4248150" y="782955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27" name="Rectangle 164" descr="右下がり対角線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165" descr="右下がり対角線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66" descr="右下がり対角線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43</xdr:row>
      <xdr:rowOff>104775</xdr:rowOff>
    </xdr:from>
    <xdr:to>
      <xdr:col>8</xdr:col>
      <xdr:colOff>133350</xdr:colOff>
      <xdr:row>49</xdr:row>
      <xdr:rowOff>95250</xdr:rowOff>
    </xdr:to>
    <xdr:grpSp>
      <xdr:nvGrpSpPr>
        <xdr:cNvPr id="30" name="Group 97"/>
        <xdr:cNvGrpSpPr>
          <a:grpSpLocks/>
        </xdr:cNvGrpSpPr>
      </xdr:nvGrpSpPr>
      <xdr:grpSpPr>
        <a:xfrm>
          <a:off x="3333750" y="7820025"/>
          <a:ext cx="542925" cy="1076325"/>
          <a:chOff x="2099" y="2880"/>
          <a:chExt cx="772" cy="1164"/>
        </a:xfrm>
        <a:solidFill>
          <a:srgbClr val="FFFFFF"/>
        </a:solidFill>
      </xdr:grpSpPr>
      <xdr:sp>
        <xdr:nvSpPr>
          <xdr:cNvPr id="31" name="Rectangle 98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99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00" descr="右下がり対角線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285750</xdr:colOff>
      <xdr:row>43</xdr:row>
      <xdr:rowOff>114300</xdr:rowOff>
    </xdr:from>
    <xdr:to>
      <xdr:col>11</xdr:col>
      <xdr:colOff>352425</xdr:colOff>
      <xdr:row>49</xdr:row>
      <xdr:rowOff>104775</xdr:rowOff>
    </xdr:to>
    <xdr:grpSp>
      <xdr:nvGrpSpPr>
        <xdr:cNvPr id="34" name="Group 159"/>
        <xdr:cNvGrpSpPr>
          <a:grpSpLocks/>
        </xdr:cNvGrpSpPr>
      </xdr:nvGrpSpPr>
      <xdr:grpSpPr>
        <a:xfrm>
          <a:off x="4886325" y="782955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35" name="Rectangle 160" descr="右下がり対角線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161" descr="右下がり対角線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62" descr="右下がり対角線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40</xdr:row>
      <xdr:rowOff>28575</xdr:rowOff>
    </xdr:from>
    <xdr:to>
      <xdr:col>11</xdr:col>
      <xdr:colOff>0</xdr:colOff>
      <xdr:row>41</xdr:row>
      <xdr:rowOff>38100</xdr:rowOff>
    </xdr:to>
    <xdr:sp>
      <xdr:nvSpPr>
        <xdr:cNvPr id="38" name="Rectangle 169"/>
        <xdr:cNvSpPr>
          <a:spLocks/>
        </xdr:cNvSpPr>
      </xdr:nvSpPr>
      <xdr:spPr>
        <a:xfrm>
          <a:off x="4181475" y="7181850"/>
          <a:ext cx="847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800100" y="5143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2" name="Line 6"/>
        <xdr:cNvSpPr>
          <a:spLocks/>
        </xdr:cNvSpPr>
      </xdr:nvSpPr>
      <xdr:spPr>
        <a:xfrm>
          <a:off x="809625" y="5143500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95250</xdr:rowOff>
    </xdr:from>
    <xdr:to>
      <xdr:col>4</xdr:col>
      <xdr:colOff>104775</xdr:colOff>
      <xdr:row>56</xdr:row>
      <xdr:rowOff>104775</xdr:rowOff>
    </xdr:to>
    <xdr:sp>
      <xdr:nvSpPr>
        <xdr:cNvPr id="3" name="Line 10"/>
        <xdr:cNvSpPr>
          <a:spLocks/>
        </xdr:cNvSpPr>
      </xdr:nvSpPr>
      <xdr:spPr>
        <a:xfrm flipV="1">
          <a:off x="904875" y="997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2.75390625" style="18" customWidth="1"/>
    <col min="2" max="2" width="7.625" style="18" customWidth="1"/>
    <col min="3" max="3" width="10.00390625" style="18" customWidth="1"/>
    <col min="4" max="4" width="4.75390625" style="18" customWidth="1"/>
    <col min="5" max="5" width="7.125" style="19" customWidth="1"/>
    <col min="6" max="13" width="5.625" style="18" customWidth="1"/>
    <col min="14" max="14" width="4.75390625" style="18" customWidth="1"/>
    <col min="15" max="15" width="3.00390625" style="18" customWidth="1"/>
    <col min="16" max="16384" width="9.00390625" style="18" customWidth="1"/>
  </cols>
  <sheetData>
    <row r="1" spans="1:15" ht="25.5" customHeight="1">
      <c r="A1" s="141" t="s">
        <v>174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4" ht="9.75" customHeight="1">
      <c r="B2" s="20"/>
      <c r="C2" s="20"/>
      <c r="D2" s="20"/>
      <c r="E2" s="21"/>
      <c r="F2" s="20"/>
      <c r="G2" s="20"/>
      <c r="H2" s="20"/>
      <c r="I2" s="20"/>
      <c r="J2" s="20"/>
      <c r="K2" s="20"/>
      <c r="L2" s="20"/>
      <c r="M2" s="20"/>
      <c r="N2" s="20"/>
    </row>
    <row r="3" spans="2:14" ht="15" customHeight="1">
      <c r="B3" s="143" t="s">
        <v>31</v>
      </c>
      <c r="C3" s="143"/>
      <c r="D3" s="145" t="s">
        <v>175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ht="9.75" customHeight="1">
      <c r="B4" s="20"/>
      <c r="C4" s="20"/>
      <c r="D4" s="20"/>
      <c r="E4" s="21"/>
      <c r="F4" s="20"/>
      <c r="G4" s="20"/>
      <c r="H4" s="20"/>
      <c r="I4" s="20"/>
      <c r="J4" s="20"/>
      <c r="K4" s="20"/>
      <c r="L4" s="20"/>
      <c r="M4" s="20"/>
      <c r="N4" s="20"/>
    </row>
    <row r="5" spans="2:14" ht="15" customHeight="1">
      <c r="B5" s="143" t="s">
        <v>32</v>
      </c>
      <c r="C5" s="143"/>
      <c r="D5" s="143" t="s">
        <v>24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2:14" ht="9.75" customHeight="1">
      <c r="B6" s="20"/>
      <c r="C6" s="20"/>
      <c r="D6" s="20"/>
      <c r="E6" s="21"/>
      <c r="F6" s="20"/>
      <c r="G6" s="20"/>
      <c r="H6" s="20"/>
      <c r="I6" s="20"/>
      <c r="J6" s="20"/>
      <c r="K6" s="20"/>
      <c r="L6" s="20"/>
      <c r="M6" s="20"/>
      <c r="N6" s="20"/>
    </row>
    <row r="7" spans="2:14" ht="15" customHeight="1">
      <c r="B7" s="143" t="s">
        <v>33</v>
      </c>
      <c r="C7" s="143"/>
      <c r="D7" s="145" t="s">
        <v>165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2:14" ht="9.75" customHeight="1">
      <c r="B8" s="20"/>
      <c r="C8" s="20"/>
      <c r="D8" s="20"/>
      <c r="E8" s="21"/>
      <c r="F8" s="20"/>
      <c r="G8" s="20"/>
      <c r="H8" s="20"/>
      <c r="I8" s="20"/>
      <c r="J8" s="20"/>
      <c r="K8" s="20"/>
      <c r="L8" s="20"/>
      <c r="M8" s="20"/>
      <c r="N8" s="20"/>
    </row>
    <row r="9" spans="2:14" ht="15" customHeight="1">
      <c r="B9" s="143" t="s">
        <v>34</v>
      </c>
      <c r="C9" s="143"/>
      <c r="D9" s="145" t="s">
        <v>130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2:14" ht="9.75" customHeight="1">
      <c r="B10" s="20"/>
      <c r="C10" s="20"/>
      <c r="D10" s="20"/>
      <c r="E10" s="21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5" customHeight="1">
      <c r="B11" s="143" t="s">
        <v>35</v>
      </c>
      <c r="C11" s="143"/>
      <c r="D11" s="144" t="s">
        <v>151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2:14" ht="15" customHeight="1">
      <c r="B12" s="143"/>
      <c r="C12" s="143"/>
      <c r="D12" s="145" t="s">
        <v>162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2:15" ht="15" customHeight="1">
      <c r="B13" s="143"/>
      <c r="C13" s="143"/>
      <c r="D13" s="144" t="s">
        <v>154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2:15" ht="15" customHeight="1">
      <c r="B14" s="43"/>
      <c r="C14" s="43"/>
      <c r="D14" s="134" t="s">
        <v>163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</row>
    <row r="15" spans="2:14" ht="9.75" customHeight="1">
      <c r="B15" s="20"/>
      <c r="C15" s="20"/>
      <c r="D15" s="20"/>
      <c r="E15" s="21"/>
      <c r="F15" s="20"/>
      <c r="G15" s="20"/>
      <c r="H15" s="20"/>
      <c r="I15" s="20"/>
      <c r="J15" s="20"/>
      <c r="K15" s="20"/>
      <c r="L15" s="20"/>
      <c r="M15" s="20"/>
      <c r="N15" s="20"/>
    </row>
    <row r="16" spans="2:14" ht="15" customHeight="1">
      <c r="B16" s="143" t="s">
        <v>46</v>
      </c>
      <c r="C16" s="143"/>
      <c r="D16" s="146" t="s">
        <v>47</v>
      </c>
      <c r="E16" s="146"/>
      <c r="F16" s="144" t="s">
        <v>152</v>
      </c>
      <c r="G16" s="143"/>
      <c r="H16" s="143"/>
      <c r="I16" s="143"/>
      <c r="J16" s="143"/>
      <c r="K16" s="143"/>
      <c r="L16" s="143"/>
      <c r="M16" s="143"/>
      <c r="N16" s="143"/>
    </row>
    <row r="17" spans="2:14" ht="15" customHeight="1">
      <c r="B17" s="20"/>
      <c r="C17" s="20"/>
      <c r="D17" s="146" t="s">
        <v>48</v>
      </c>
      <c r="E17" s="146"/>
      <c r="F17" s="143" t="s">
        <v>49</v>
      </c>
      <c r="G17" s="143"/>
      <c r="H17" s="143"/>
      <c r="I17" s="143"/>
      <c r="J17" s="143"/>
      <c r="K17" s="143"/>
      <c r="L17" s="143"/>
      <c r="M17" s="143"/>
      <c r="N17" s="143"/>
    </row>
    <row r="18" spans="2:14" ht="15" customHeight="1">
      <c r="B18" s="143"/>
      <c r="C18" s="143"/>
      <c r="D18" s="143"/>
      <c r="E18" s="143"/>
      <c r="F18" s="143" t="s">
        <v>50</v>
      </c>
      <c r="G18" s="143"/>
      <c r="H18" s="143"/>
      <c r="I18" s="143"/>
      <c r="J18" s="143"/>
      <c r="K18" s="143"/>
      <c r="L18" s="143"/>
      <c r="M18" s="143"/>
      <c r="N18" s="143"/>
    </row>
    <row r="19" spans="2:14" ht="9.75" customHeight="1">
      <c r="B19" s="20"/>
      <c r="C19" s="20"/>
      <c r="D19" s="20"/>
      <c r="E19" s="21"/>
      <c r="F19" s="20"/>
      <c r="G19" s="20"/>
      <c r="H19" s="20"/>
      <c r="I19" s="20"/>
      <c r="J19" s="20"/>
      <c r="K19" s="20"/>
      <c r="L19" s="20"/>
      <c r="M19" s="20"/>
      <c r="N19" s="20"/>
    </row>
    <row r="20" spans="2:14" ht="15" customHeight="1">
      <c r="B20" s="143" t="s">
        <v>51</v>
      </c>
      <c r="C20" s="143"/>
      <c r="D20" s="145" t="s">
        <v>166</v>
      </c>
      <c r="E20" s="143"/>
      <c r="F20" s="143"/>
      <c r="G20" s="143"/>
      <c r="H20" s="20"/>
      <c r="I20" s="20"/>
      <c r="J20" s="20"/>
      <c r="K20" s="20"/>
      <c r="L20" s="20"/>
      <c r="M20" s="20"/>
      <c r="N20" s="20"/>
    </row>
    <row r="21" spans="2:14" ht="15" customHeight="1">
      <c r="B21" s="20"/>
      <c r="C21" s="20"/>
      <c r="D21" s="20"/>
      <c r="E21" s="22" t="s">
        <v>52</v>
      </c>
      <c r="F21" s="23" t="s">
        <v>25</v>
      </c>
      <c r="G21" s="23"/>
      <c r="H21" s="23"/>
      <c r="I21" s="23"/>
      <c r="J21" s="23"/>
      <c r="K21" s="23"/>
      <c r="L21" s="23"/>
      <c r="M21" s="23"/>
      <c r="N21" s="24"/>
    </row>
    <row r="22" spans="2:14" ht="15" customHeight="1">
      <c r="B22" s="20"/>
      <c r="C22" s="20"/>
      <c r="D22" s="20"/>
      <c r="E22" s="25" t="s">
        <v>53</v>
      </c>
      <c r="F22" s="26" t="s">
        <v>54</v>
      </c>
      <c r="G22" s="26"/>
      <c r="H22" s="150" t="s">
        <v>164</v>
      </c>
      <c r="I22" s="149"/>
      <c r="J22" s="149"/>
      <c r="K22" s="149"/>
      <c r="L22" s="149"/>
      <c r="M22" s="149"/>
      <c r="N22" s="151"/>
    </row>
    <row r="23" spans="2:14" ht="15" customHeight="1">
      <c r="B23" s="20"/>
      <c r="C23" s="20"/>
      <c r="D23" s="20"/>
      <c r="E23" s="25"/>
      <c r="F23" s="26"/>
      <c r="G23" s="26"/>
      <c r="H23" s="150" t="s">
        <v>191</v>
      </c>
      <c r="I23" s="149"/>
      <c r="J23" s="149"/>
      <c r="K23" s="149"/>
      <c r="L23" s="149"/>
      <c r="M23" s="149"/>
      <c r="N23" s="151"/>
    </row>
    <row r="24" spans="2:14" ht="15" customHeight="1">
      <c r="B24" s="20"/>
      <c r="C24" s="20"/>
      <c r="D24" s="20"/>
      <c r="E24" s="25"/>
      <c r="F24" s="26"/>
      <c r="G24" s="26"/>
      <c r="H24" s="152" t="s">
        <v>126</v>
      </c>
      <c r="I24" s="149"/>
      <c r="J24" s="149"/>
      <c r="K24" s="149"/>
      <c r="L24" s="149"/>
      <c r="M24" s="149"/>
      <c r="N24" s="151"/>
    </row>
    <row r="25" spans="2:14" ht="15" customHeight="1">
      <c r="B25" s="20"/>
      <c r="C25" s="20"/>
      <c r="D25" s="20"/>
      <c r="E25" s="25"/>
      <c r="F25" s="26"/>
      <c r="G25" s="26"/>
      <c r="H25" s="152" t="s">
        <v>127</v>
      </c>
      <c r="I25" s="149"/>
      <c r="J25" s="149"/>
      <c r="K25" s="149"/>
      <c r="L25" s="149"/>
      <c r="M25" s="149"/>
      <c r="N25" s="151"/>
    </row>
    <row r="26" spans="2:14" ht="15" customHeight="1">
      <c r="B26" s="20"/>
      <c r="C26" s="20"/>
      <c r="D26" s="20"/>
      <c r="E26" s="25"/>
      <c r="F26" s="26"/>
      <c r="G26" s="26"/>
      <c r="H26" s="153" t="s">
        <v>55</v>
      </c>
      <c r="I26" s="149"/>
      <c r="J26" s="149"/>
      <c r="K26" s="149"/>
      <c r="L26" s="149"/>
      <c r="M26" s="149"/>
      <c r="N26" s="151"/>
    </row>
    <row r="27" spans="2:14" ht="15" customHeight="1">
      <c r="B27" s="20"/>
      <c r="C27" s="20"/>
      <c r="D27" s="20"/>
      <c r="E27" s="25"/>
      <c r="F27" s="26"/>
      <c r="G27" s="26"/>
      <c r="H27" s="149" t="s">
        <v>56</v>
      </c>
      <c r="I27" s="149"/>
      <c r="J27" s="149"/>
      <c r="K27" s="149"/>
      <c r="L27" s="149"/>
      <c r="M27" s="149"/>
      <c r="N27" s="151"/>
    </row>
    <row r="28" spans="2:14" ht="15" customHeight="1">
      <c r="B28" s="20"/>
      <c r="C28" s="20"/>
      <c r="D28" s="20"/>
      <c r="E28" s="27" t="s">
        <v>57</v>
      </c>
      <c r="F28" s="147" t="s">
        <v>58</v>
      </c>
      <c r="G28" s="147"/>
      <c r="H28" s="147" t="s">
        <v>26</v>
      </c>
      <c r="I28" s="147"/>
      <c r="J28" s="147"/>
      <c r="K28" s="147"/>
      <c r="L28" s="147"/>
      <c r="M28" s="147"/>
      <c r="N28" s="154"/>
    </row>
    <row r="29" spans="2:14" ht="9.75" customHeight="1">
      <c r="B29" s="20"/>
      <c r="C29" s="20"/>
      <c r="D29" s="20"/>
      <c r="E29" s="21"/>
      <c r="F29" s="20"/>
      <c r="G29" s="20"/>
      <c r="H29" s="20"/>
      <c r="I29" s="20"/>
      <c r="J29" s="20"/>
      <c r="K29" s="20"/>
      <c r="L29" s="20"/>
      <c r="M29" s="20"/>
      <c r="N29" s="20"/>
    </row>
    <row r="30" spans="2:14" ht="15" customHeight="1">
      <c r="B30" s="146"/>
      <c r="C30" s="146"/>
      <c r="D30" s="145" t="s">
        <v>167</v>
      </c>
      <c r="E30" s="143"/>
      <c r="F30" s="143"/>
      <c r="G30" s="143"/>
      <c r="H30" s="20"/>
      <c r="I30" s="20"/>
      <c r="J30" s="20"/>
      <c r="K30" s="20"/>
      <c r="L30" s="20"/>
      <c r="M30" s="20"/>
      <c r="N30" s="20"/>
    </row>
    <row r="31" spans="2:14" ht="15" customHeight="1">
      <c r="B31" s="20"/>
      <c r="C31" s="20"/>
      <c r="D31" s="20"/>
      <c r="E31" s="22" t="s">
        <v>53</v>
      </c>
      <c r="F31" s="148" t="s">
        <v>58</v>
      </c>
      <c r="G31" s="148"/>
      <c r="H31" s="148" t="s">
        <v>59</v>
      </c>
      <c r="I31" s="148"/>
      <c r="J31" s="148"/>
      <c r="K31" s="148"/>
      <c r="L31" s="148"/>
      <c r="M31" s="148"/>
      <c r="N31" s="155"/>
    </row>
    <row r="32" spans="2:14" ht="15" customHeight="1">
      <c r="B32" s="20"/>
      <c r="C32" s="20"/>
      <c r="D32" s="20"/>
      <c r="E32" s="25"/>
      <c r="F32" s="149"/>
      <c r="G32" s="149"/>
      <c r="H32" s="152" t="s">
        <v>125</v>
      </c>
      <c r="I32" s="149"/>
      <c r="J32" s="149"/>
      <c r="K32" s="149"/>
      <c r="L32" s="149"/>
      <c r="M32" s="149"/>
      <c r="N32" s="151"/>
    </row>
    <row r="33" spans="2:14" ht="15" customHeight="1">
      <c r="B33" s="20"/>
      <c r="C33" s="20"/>
      <c r="D33" s="20"/>
      <c r="E33" s="68" t="s">
        <v>124</v>
      </c>
      <c r="F33" s="26" t="s">
        <v>27</v>
      </c>
      <c r="G33" s="26"/>
      <c r="H33" s="149" t="s">
        <v>29</v>
      </c>
      <c r="I33" s="149"/>
      <c r="J33" s="149"/>
      <c r="K33" s="149"/>
      <c r="L33" s="149"/>
      <c r="M33" s="149"/>
      <c r="N33" s="151"/>
    </row>
    <row r="34" spans="2:14" ht="15" customHeight="1">
      <c r="B34" s="20"/>
      <c r="C34" s="20"/>
      <c r="D34" s="20"/>
      <c r="E34" s="25"/>
      <c r="F34" s="26"/>
      <c r="G34" s="26"/>
      <c r="H34" s="149" t="s">
        <v>30</v>
      </c>
      <c r="I34" s="149"/>
      <c r="J34" s="149"/>
      <c r="K34" s="149"/>
      <c r="L34" s="149"/>
      <c r="M34" s="149"/>
      <c r="N34" s="151"/>
    </row>
    <row r="35" spans="2:14" ht="15" customHeight="1">
      <c r="B35" s="20"/>
      <c r="C35" s="20"/>
      <c r="D35" s="20"/>
      <c r="E35" s="25"/>
      <c r="F35" s="26"/>
      <c r="G35" s="26"/>
      <c r="H35" s="152" t="s">
        <v>128</v>
      </c>
      <c r="I35" s="149"/>
      <c r="J35" s="149"/>
      <c r="K35" s="149"/>
      <c r="L35" s="149"/>
      <c r="M35" s="149"/>
      <c r="N35" s="151"/>
    </row>
    <row r="36" spans="2:14" ht="15" customHeight="1">
      <c r="B36" s="20"/>
      <c r="C36" s="20"/>
      <c r="D36" s="20"/>
      <c r="E36" s="25"/>
      <c r="F36" s="26"/>
      <c r="G36" s="26"/>
      <c r="H36" s="152" t="s">
        <v>129</v>
      </c>
      <c r="I36" s="149"/>
      <c r="J36" s="149"/>
      <c r="K36" s="149"/>
      <c r="L36" s="149"/>
      <c r="M36" s="149"/>
      <c r="N36" s="151"/>
    </row>
    <row r="37" spans="2:14" ht="15" customHeight="1">
      <c r="B37" s="20"/>
      <c r="C37" s="20"/>
      <c r="D37" s="20"/>
      <c r="E37" s="67" t="s">
        <v>123</v>
      </c>
      <c r="F37" s="147" t="s">
        <v>28</v>
      </c>
      <c r="G37" s="147"/>
      <c r="H37" s="28"/>
      <c r="I37" s="28"/>
      <c r="J37" s="28"/>
      <c r="K37" s="28"/>
      <c r="L37" s="28"/>
      <c r="M37" s="28"/>
      <c r="N37" s="29"/>
    </row>
    <row r="38" spans="2:14" ht="9.75" customHeight="1">
      <c r="B38" s="20"/>
      <c r="C38" s="20"/>
      <c r="D38" s="20"/>
      <c r="E38" s="21"/>
      <c r="F38" s="20"/>
      <c r="G38" s="20"/>
      <c r="H38" s="20"/>
      <c r="I38" s="20"/>
      <c r="J38" s="20"/>
      <c r="K38" s="20"/>
      <c r="L38" s="20"/>
      <c r="M38" s="20"/>
      <c r="N38" s="20"/>
    </row>
    <row r="39" spans="2:14" ht="15" customHeight="1">
      <c r="B39" s="143" t="s">
        <v>36</v>
      </c>
      <c r="C39" s="143"/>
      <c r="D39" s="143"/>
      <c r="E39" s="143"/>
      <c r="F39" s="143"/>
      <c r="G39" s="143"/>
      <c r="H39" s="20"/>
      <c r="I39" s="20"/>
      <c r="J39" s="20"/>
      <c r="K39" s="20"/>
      <c r="L39" s="20"/>
      <c r="M39" s="20"/>
      <c r="N39" s="20"/>
    </row>
    <row r="40" spans="2:14" ht="15" customHeight="1">
      <c r="B40" s="43"/>
      <c r="C40" s="43"/>
      <c r="D40" s="43"/>
      <c r="E40" s="156" t="s">
        <v>157</v>
      </c>
      <c r="F40" s="157"/>
      <c r="G40" s="157"/>
      <c r="H40" s="157"/>
      <c r="I40" s="156" t="s">
        <v>156</v>
      </c>
      <c r="J40" s="157"/>
      <c r="K40" s="157"/>
      <c r="L40" s="157"/>
      <c r="M40" s="20"/>
      <c r="N40" s="20"/>
    </row>
    <row r="41" spans="2:14" ht="15" customHeight="1">
      <c r="B41" s="43"/>
      <c r="C41" s="43"/>
      <c r="D41" s="43"/>
      <c r="E41" s="43"/>
      <c r="F41" s="43"/>
      <c r="G41" s="43"/>
      <c r="H41" s="20"/>
      <c r="I41" s="20"/>
      <c r="J41" s="20"/>
      <c r="K41" s="20"/>
      <c r="L41" s="20"/>
      <c r="M41" s="20"/>
      <c r="N41" s="20"/>
    </row>
    <row r="42" spans="2:14" ht="15" customHeight="1">
      <c r="B42" s="43"/>
      <c r="C42" s="43"/>
      <c r="D42" s="43"/>
      <c r="E42" s="43"/>
      <c r="F42" s="43"/>
      <c r="G42" s="43"/>
      <c r="H42" s="20"/>
      <c r="I42" s="20"/>
      <c r="J42" s="20"/>
      <c r="K42" s="20"/>
      <c r="L42" s="20"/>
      <c r="M42" s="20"/>
      <c r="N42" s="20"/>
    </row>
    <row r="43" spans="2:14" ht="14.25">
      <c r="B43" s="20" t="s">
        <v>22</v>
      </c>
      <c r="C43" s="20"/>
      <c r="E43" s="21" t="s">
        <v>132</v>
      </c>
      <c r="G43" s="131" t="s">
        <v>131</v>
      </c>
      <c r="H43" s="116" t="s">
        <v>155</v>
      </c>
      <c r="J43" s="19"/>
      <c r="L43" s="18" t="s">
        <v>95</v>
      </c>
      <c r="M43" s="146" t="s">
        <v>22</v>
      </c>
      <c r="N43" s="146"/>
    </row>
    <row r="44" spans="2:14" ht="14.25">
      <c r="B44" s="20"/>
      <c r="C44" s="20"/>
      <c r="D44" s="20"/>
      <c r="E44" s="21"/>
      <c r="F44" s="20"/>
      <c r="G44" s="20"/>
      <c r="H44" s="20"/>
      <c r="I44" s="21" t="s">
        <v>64</v>
      </c>
      <c r="J44" s="124"/>
      <c r="L44" s="20"/>
      <c r="M44" s="20"/>
      <c r="N44" s="20"/>
    </row>
    <row r="45" spans="2:14" ht="14.25">
      <c r="B45" s="20"/>
      <c r="C45" s="20"/>
      <c r="D45" s="20"/>
      <c r="E45" s="21"/>
      <c r="F45" s="20"/>
      <c r="G45" s="20"/>
      <c r="H45" s="20"/>
      <c r="I45" s="52" t="s">
        <v>99</v>
      </c>
      <c r="J45" s="124"/>
      <c r="L45" s="20"/>
      <c r="M45" s="20"/>
      <c r="N45" s="20"/>
    </row>
    <row r="46" spans="2:14" ht="14.25">
      <c r="B46" s="20"/>
      <c r="C46" s="20"/>
      <c r="D46" s="20"/>
      <c r="E46" s="21"/>
      <c r="F46" s="20"/>
      <c r="G46" s="20"/>
      <c r="H46" s="20"/>
      <c r="I46" s="20"/>
      <c r="J46" s="20"/>
      <c r="K46" s="20"/>
      <c r="M46" s="20"/>
      <c r="N46" s="20"/>
    </row>
    <row r="47" spans="2:14" ht="14.25">
      <c r="B47" s="20"/>
      <c r="C47" s="20"/>
      <c r="D47" s="20"/>
      <c r="E47" s="21"/>
      <c r="F47" s="20"/>
      <c r="G47" s="20"/>
      <c r="H47" s="20"/>
      <c r="I47" s="20"/>
      <c r="J47" s="20"/>
      <c r="K47" s="20"/>
      <c r="L47" s="20"/>
      <c r="M47" s="20"/>
      <c r="N47" s="20"/>
    </row>
    <row r="48" spans="2:14" ht="14.25">
      <c r="B48" s="20"/>
      <c r="C48" s="20"/>
      <c r="D48" s="20"/>
      <c r="E48" s="21"/>
      <c r="F48" s="20"/>
      <c r="G48" s="20"/>
      <c r="H48" s="20"/>
      <c r="I48" s="20"/>
      <c r="J48" s="20"/>
      <c r="K48" s="20"/>
      <c r="L48" s="20"/>
      <c r="M48" s="20"/>
      <c r="N48" s="20"/>
    </row>
    <row r="49" spans="2:14" ht="14.25">
      <c r="B49" s="20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</row>
    <row r="50" spans="2:14" ht="14.25"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</row>
    <row r="51" spans="2:14" ht="9.75" customHeight="1">
      <c r="B51" s="20"/>
      <c r="C51" s="20"/>
      <c r="D51" s="20"/>
      <c r="E51" s="21"/>
      <c r="F51" s="51"/>
      <c r="G51" s="51"/>
      <c r="M51" s="20"/>
      <c r="N51" s="20"/>
    </row>
    <row r="52" spans="2:14" ht="14.25">
      <c r="B52" s="20"/>
      <c r="C52" s="20"/>
      <c r="D52" s="20"/>
      <c r="E52" s="43" t="s">
        <v>101</v>
      </c>
      <c r="F52" s="20"/>
      <c r="G52" s="20"/>
      <c r="H52" s="20"/>
      <c r="I52" s="20"/>
      <c r="J52" s="20"/>
      <c r="K52" s="20"/>
      <c r="L52" s="20"/>
      <c r="M52" s="20"/>
      <c r="N52" s="20"/>
    </row>
    <row r="53" spans="2:14" ht="14.25">
      <c r="B53" s="20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</row>
    <row r="54" spans="2:14" ht="14.25">
      <c r="B54" s="20"/>
      <c r="C54" s="20"/>
      <c r="D54" s="146" t="s">
        <v>23</v>
      </c>
      <c r="E54" s="146"/>
      <c r="F54" s="146"/>
      <c r="G54" s="146"/>
      <c r="H54" s="146"/>
      <c r="I54" s="20"/>
      <c r="J54" s="20"/>
      <c r="K54" s="20"/>
      <c r="L54" s="20"/>
      <c r="M54" s="20"/>
      <c r="N54" s="20"/>
    </row>
    <row r="55" spans="2:14" ht="14.25">
      <c r="B55" s="20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</row>
    <row r="56" spans="2:14" ht="14.25">
      <c r="B56" s="20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4.25">
      <c r="B57" s="20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</row>
    <row r="58" spans="10:14" ht="14.25">
      <c r="J58" s="66" t="s">
        <v>102</v>
      </c>
      <c r="N58" s="19"/>
    </row>
    <row r="59" ht="6" customHeight="1"/>
    <row r="60" ht="14.25">
      <c r="P60" s="18" t="s">
        <v>61</v>
      </c>
    </row>
    <row r="61" ht="14.25">
      <c r="P61" s="18" t="s">
        <v>60</v>
      </c>
    </row>
  </sheetData>
  <sheetProtection/>
  <mergeCells count="50">
    <mergeCell ref="M43:N43"/>
    <mergeCell ref="H34:N34"/>
    <mergeCell ref="H35:N35"/>
    <mergeCell ref="H36:N36"/>
    <mergeCell ref="H33:N33"/>
    <mergeCell ref="H28:N28"/>
    <mergeCell ref="H31:N31"/>
    <mergeCell ref="H32:N32"/>
    <mergeCell ref="E40:H40"/>
    <mergeCell ref="I40:L40"/>
    <mergeCell ref="H22:N22"/>
    <mergeCell ref="H25:N25"/>
    <mergeCell ref="H26:N26"/>
    <mergeCell ref="H24:N24"/>
    <mergeCell ref="H23:N23"/>
    <mergeCell ref="H27:N27"/>
    <mergeCell ref="B39:C39"/>
    <mergeCell ref="D39:G39"/>
    <mergeCell ref="B30:C30"/>
    <mergeCell ref="F28:G28"/>
    <mergeCell ref="F31:G31"/>
    <mergeCell ref="F32:G32"/>
    <mergeCell ref="F37:G37"/>
    <mergeCell ref="D30:G30"/>
    <mergeCell ref="F18:N18"/>
    <mergeCell ref="B20:C20"/>
    <mergeCell ref="B18:C18"/>
    <mergeCell ref="D16:E16"/>
    <mergeCell ref="F16:N16"/>
    <mergeCell ref="D17:E17"/>
    <mergeCell ref="F17:N17"/>
    <mergeCell ref="D20:G20"/>
    <mergeCell ref="B16:C16"/>
    <mergeCell ref="D54:H54"/>
    <mergeCell ref="B3:C3"/>
    <mergeCell ref="B5:C5"/>
    <mergeCell ref="B7:C7"/>
    <mergeCell ref="B9:C9"/>
    <mergeCell ref="D3:N3"/>
    <mergeCell ref="D12:N12"/>
    <mergeCell ref="B13:C13"/>
    <mergeCell ref="D18:E18"/>
    <mergeCell ref="D13:O13"/>
    <mergeCell ref="A1:O1"/>
    <mergeCell ref="B11:C11"/>
    <mergeCell ref="D11:N11"/>
    <mergeCell ref="B12:C12"/>
    <mergeCell ref="D5:N5"/>
    <mergeCell ref="D7:N7"/>
    <mergeCell ref="D9:N9"/>
  </mergeCells>
  <printOptions/>
  <pageMargins left="0.7086614173228347" right="0.7086614173228347" top="0.7874015748031497" bottom="0.59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7">
      <selection activeCell="V24" sqref="V24"/>
    </sheetView>
  </sheetViews>
  <sheetFormatPr defaultColWidth="9.00390625" defaultRowHeight="13.5"/>
  <cols>
    <col min="1" max="1" width="2.875" style="30" customWidth="1"/>
    <col min="2" max="2" width="5.375" style="30" customWidth="1"/>
    <col min="3" max="3" width="2.25390625" style="30" customWidth="1"/>
    <col min="4" max="4" width="9.375" style="30" customWidth="1"/>
    <col min="5" max="5" width="1.875" style="30" customWidth="1"/>
    <col min="6" max="6" width="8.625" style="30" customWidth="1"/>
    <col min="7" max="7" width="2.125" style="30" customWidth="1"/>
    <col min="8" max="8" width="9.00390625" style="30" customWidth="1"/>
    <col min="9" max="9" width="1.875" style="30" customWidth="1"/>
    <col min="10" max="10" width="8.625" style="30" customWidth="1"/>
    <col min="11" max="11" width="2.25390625" style="30" customWidth="1"/>
    <col min="12" max="12" width="9.125" style="30" customWidth="1"/>
    <col min="13" max="13" width="1.875" style="30" customWidth="1"/>
    <col min="14" max="14" width="8.625" style="30" customWidth="1"/>
    <col min="15" max="15" width="2.125" style="30" customWidth="1"/>
    <col min="16" max="16" width="9.125" style="30" customWidth="1"/>
    <col min="17" max="17" width="1.875" style="30" customWidth="1"/>
    <col min="18" max="18" width="8.625" style="30" customWidth="1"/>
    <col min="19" max="16384" width="9.00390625" style="30" customWidth="1"/>
  </cols>
  <sheetData>
    <row r="1" spans="1:18" ht="23.25" customHeight="1">
      <c r="A1" s="200" t="s">
        <v>172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ht="8.25" customHeight="1" thickBot="1"/>
    <row r="3" spans="1:18" ht="19.5" customHeight="1" thickBot="1">
      <c r="A3" s="71"/>
      <c r="B3" s="72" t="s">
        <v>37</v>
      </c>
      <c r="C3" s="73"/>
      <c r="D3" s="159" t="s">
        <v>62</v>
      </c>
      <c r="E3" s="158"/>
      <c r="F3" s="175"/>
      <c r="G3" s="74"/>
      <c r="H3" s="159" t="s">
        <v>159</v>
      </c>
      <c r="I3" s="158"/>
      <c r="J3" s="175"/>
      <c r="K3" s="74"/>
      <c r="L3" s="158" t="s">
        <v>133</v>
      </c>
      <c r="M3" s="159"/>
      <c r="N3" s="160"/>
      <c r="O3" s="74"/>
      <c r="P3" s="161" t="s">
        <v>160</v>
      </c>
      <c r="Q3" s="159"/>
      <c r="R3" s="160"/>
    </row>
    <row r="4" spans="1:18" ht="19.5" customHeight="1">
      <c r="A4" s="162" t="s">
        <v>177</v>
      </c>
      <c r="B4" s="75" t="s">
        <v>38</v>
      </c>
      <c r="C4" s="76"/>
      <c r="D4" s="77"/>
      <c r="E4" s="78"/>
      <c r="F4" s="78"/>
      <c r="G4" s="79"/>
      <c r="H4" s="165" t="s">
        <v>41</v>
      </c>
      <c r="I4" s="166"/>
      <c r="J4" s="167"/>
      <c r="K4" s="79"/>
      <c r="L4" s="81"/>
      <c r="M4" s="78"/>
      <c r="N4" s="78"/>
      <c r="O4" s="79"/>
      <c r="P4" s="81"/>
      <c r="Q4" s="78"/>
      <c r="R4" s="80"/>
    </row>
    <row r="5" spans="1:18" ht="19.5" customHeight="1">
      <c r="A5" s="163"/>
      <c r="B5" s="168" t="s">
        <v>39</v>
      </c>
      <c r="C5" s="82"/>
      <c r="D5" s="83" t="str">
        <f>'ブロック割り'!A5</f>
        <v>大久保</v>
      </c>
      <c r="E5" s="84" t="s">
        <v>134</v>
      </c>
      <c r="F5" s="84" t="str">
        <f>'ブロック割り'!A7</f>
        <v>富山北部</v>
      </c>
      <c r="G5" s="85"/>
      <c r="H5" s="104" t="str">
        <f>'ブロック割り'!A9</f>
        <v>魚津</v>
      </c>
      <c r="I5" s="106" t="s">
        <v>136</v>
      </c>
      <c r="J5" s="107" t="str">
        <f>'ブロック割り'!A11</f>
        <v>砺波</v>
      </c>
      <c r="K5" s="85"/>
      <c r="L5" s="135" t="str">
        <f>'ブロック割り'!A27</f>
        <v>福井市トレセン</v>
      </c>
      <c r="M5" s="84" t="s">
        <v>134</v>
      </c>
      <c r="N5" s="119" t="str">
        <f>'ブロック割り'!A29</f>
        <v>富山南部</v>
      </c>
      <c r="O5" s="85"/>
      <c r="P5" s="138" t="str">
        <f>'ブロック割り'!A31</f>
        <v>滑川中新川</v>
      </c>
      <c r="Q5" s="106" t="s">
        <v>136</v>
      </c>
      <c r="R5" s="120" t="str">
        <f>'ブロック割り'!A33</f>
        <v>高岡北部</v>
      </c>
    </row>
    <row r="6" spans="1:18" ht="19.5" customHeight="1">
      <c r="A6" s="163"/>
      <c r="B6" s="169"/>
      <c r="C6" s="87"/>
      <c r="D6" s="172" t="str">
        <f>F7</f>
        <v>富山西部</v>
      </c>
      <c r="E6" s="173"/>
      <c r="F6" s="174"/>
      <c r="G6" s="88"/>
      <c r="H6" s="172" t="str">
        <f>J7</f>
        <v>高岡南部</v>
      </c>
      <c r="I6" s="173"/>
      <c r="J6" s="174"/>
      <c r="K6" s="88"/>
      <c r="L6" s="172" t="str">
        <f>N7</f>
        <v>富山中部</v>
      </c>
      <c r="M6" s="173"/>
      <c r="N6" s="174"/>
      <c r="O6" s="88"/>
      <c r="P6" s="172" t="str">
        <f>R7</f>
        <v>射水</v>
      </c>
      <c r="Q6" s="173"/>
      <c r="R6" s="174"/>
    </row>
    <row r="7" spans="1:18" ht="19.5" customHeight="1">
      <c r="A7" s="163"/>
      <c r="B7" s="170">
        <v>0.4375</v>
      </c>
      <c r="C7" s="82"/>
      <c r="D7" s="139" t="str">
        <f>'ブロック割り'!A16</f>
        <v>金沢西トレセン</v>
      </c>
      <c r="E7" s="106" t="s">
        <v>136</v>
      </c>
      <c r="F7" s="107" t="str">
        <f>'ブロック割り'!A18</f>
        <v>富山西部</v>
      </c>
      <c r="G7" s="85"/>
      <c r="H7" s="104" t="str">
        <f>'ブロック割り'!A20</f>
        <v>下新黒部</v>
      </c>
      <c r="I7" s="106" t="s">
        <v>136</v>
      </c>
      <c r="J7" s="107" t="str">
        <f>'ブロック割り'!A22</f>
        <v>高岡南部</v>
      </c>
      <c r="K7" s="85"/>
      <c r="L7" s="140" t="str">
        <f>'ブロック割り'!A38</f>
        <v>上越トレセン</v>
      </c>
      <c r="M7" s="106" t="s">
        <v>136</v>
      </c>
      <c r="N7" s="120" t="str">
        <f>'ブロック割り'!A40</f>
        <v>富山中部</v>
      </c>
      <c r="O7" s="85"/>
      <c r="P7" s="138" t="str">
        <f>'ブロック割り'!A42</f>
        <v>上婦負</v>
      </c>
      <c r="Q7" s="106" t="s">
        <v>136</v>
      </c>
      <c r="R7" s="120" t="str">
        <f>'ブロック割り'!A44</f>
        <v>射水</v>
      </c>
    </row>
    <row r="8" spans="1:18" ht="19.5" customHeight="1">
      <c r="A8" s="163"/>
      <c r="B8" s="171"/>
      <c r="C8" s="87"/>
      <c r="D8" s="172" t="str">
        <f>F9</f>
        <v>砺波</v>
      </c>
      <c r="E8" s="173"/>
      <c r="F8" s="174"/>
      <c r="G8" s="88"/>
      <c r="H8" s="172" t="str">
        <f>J9</f>
        <v>魚津</v>
      </c>
      <c r="I8" s="173"/>
      <c r="J8" s="174"/>
      <c r="K8" s="88"/>
      <c r="L8" s="172" t="str">
        <f>N9</f>
        <v>高岡北部</v>
      </c>
      <c r="M8" s="173"/>
      <c r="N8" s="174"/>
      <c r="O8" s="88"/>
      <c r="P8" s="172" t="str">
        <f>R9</f>
        <v>滑川中新川</v>
      </c>
      <c r="Q8" s="173"/>
      <c r="R8" s="174"/>
    </row>
    <row r="9" spans="1:18" ht="19.5" customHeight="1">
      <c r="A9" s="163"/>
      <c r="B9" s="170">
        <v>0.47222222222222227</v>
      </c>
      <c r="C9" s="82"/>
      <c r="D9" s="83" t="str">
        <f>'ブロック割り'!A7</f>
        <v>富山北部</v>
      </c>
      <c r="E9" s="84" t="s">
        <v>134</v>
      </c>
      <c r="F9" s="84" t="str">
        <f>'ブロック割り'!A11</f>
        <v>砺波</v>
      </c>
      <c r="G9" s="85"/>
      <c r="H9" s="84" t="str">
        <f>'ブロック割り'!A5</f>
        <v>大久保</v>
      </c>
      <c r="I9" s="84" t="s">
        <v>136</v>
      </c>
      <c r="J9" s="84" t="str">
        <f>'ブロック割り'!A9</f>
        <v>魚津</v>
      </c>
      <c r="K9" s="85"/>
      <c r="L9" s="118" t="str">
        <f>N5</f>
        <v>富山南部</v>
      </c>
      <c r="M9" s="84" t="s">
        <v>134</v>
      </c>
      <c r="N9" s="119" t="str">
        <f>R5</f>
        <v>高岡北部</v>
      </c>
      <c r="O9" s="85"/>
      <c r="P9" s="139" t="str">
        <f>'ブロック割り'!A27</f>
        <v>福井市トレセン</v>
      </c>
      <c r="Q9" s="106" t="s">
        <v>136</v>
      </c>
      <c r="R9" s="120" t="str">
        <f>P5</f>
        <v>滑川中新川</v>
      </c>
    </row>
    <row r="10" spans="1:18" ht="19.5" customHeight="1">
      <c r="A10" s="163"/>
      <c r="B10" s="171"/>
      <c r="C10" s="87"/>
      <c r="D10" s="176" t="str">
        <f>H12</f>
        <v>金沢西トレセン</v>
      </c>
      <c r="E10" s="177"/>
      <c r="F10" s="178"/>
      <c r="G10" s="88"/>
      <c r="H10" s="172" t="str">
        <f>J12</f>
        <v>下新黒部</v>
      </c>
      <c r="I10" s="173"/>
      <c r="J10" s="174"/>
      <c r="K10" s="88"/>
      <c r="L10" s="176" t="str">
        <f>P12</f>
        <v>上越トレセン</v>
      </c>
      <c r="M10" s="177"/>
      <c r="N10" s="178"/>
      <c r="O10" s="88"/>
      <c r="P10" s="172" t="str">
        <f>R12</f>
        <v>上婦負</v>
      </c>
      <c r="Q10" s="173"/>
      <c r="R10" s="174"/>
    </row>
    <row r="11" spans="1:18" ht="23.25" customHeight="1">
      <c r="A11" s="163"/>
      <c r="B11" s="123"/>
      <c r="C11" s="127"/>
      <c r="D11" s="128"/>
      <c r="E11" s="90"/>
      <c r="F11" s="129"/>
      <c r="G11" s="130"/>
      <c r="H11" s="89"/>
      <c r="I11" s="90"/>
      <c r="J11" s="90"/>
      <c r="K11" s="130"/>
      <c r="L11" s="128"/>
      <c r="M11" s="90"/>
      <c r="N11" s="129"/>
      <c r="O11" s="130"/>
      <c r="P11" s="89"/>
      <c r="Q11" s="90"/>
      <c r="R11" s="129"/>
    </row>
    <row r="12" spans="1:18" ht="19.5" customHeight="1">
      <c r="A12" s="163"/>
      <c r="B12" s="170">
        <v>0.548611111111111</v>
      </c>
      <c r="C12" s="82"/>
      <c r="D12" s="104" t="str">
        <f>'ブロック割り'!A18</f>
        <v>富山西部</v>
      </c>
      <c r="E12" s="106" t="s">
        <v>136</v>
      </c>
      <c r="F12" s="107" t="str">
        <f>'ブロック割り'!A22</f>
        <v>高岡南部</v>
      </c>
      <c r="G12" s="117"/>
      <c r="H12" s="137" t="str">
        <f>'ブロック割り'!A16</f>
        <v>金沢西トレセン</v>
      </c>
      <c r="I12" s="84" t="s">
        <v>136</v>
      </c>
      <c r="J12" s="84" t="str">
        <f>'ブロック割り'!A20</f>
        <v>下新黒部</v>
      </c>
      <c r="K12" s="117"/>
      <c r="L12" s="138" t="str">
        <f>'ブロック割り'!A40</f>
        <v>富山中部</v>
      </c>
      <c r="M12" s="106" t="s">
        <v>136</v>
      </c>
      <c r="N12" s="120" t="str">
        <f>'ブロック割り'!A44</f>
        <v>射水</v>
      </c>
      <c r="O12" s="117"/>
      <c r="P12" s="136" t="str">
        <f>'ブロック割り'!A38</f>
        <v>上越トレセン</v>
      </c>
      <c r="Q12" s="105" t="s">
        <v>136</v>
      </c>
      <c r="R12" s="120" t="str">
        <f>'ブロック割り'!A42</f>
        <v>上婦負</v>
      </c>
    </row>
    <row r="13" spans="1:18" ht="19.5" customHeight="1">
      <c r="A13" s="163"/>
      <c r="B13" s="171"/>
      <c r="C13" s="87"/>
      <c r="D13" s="172" t="str">
        <f>D14</f>
        <v>大久保</v>
      </c>
      <c r="E13" s="173"/>
      <c r="F13" s="174"/>
      <c r="G13" s="88"/>
      <c r="H13" s="172" t="str">
        <f>H14</f>
        <v>富山北部</v>
      </c>
      <c r="I13" s="173"/>
      <c r="J13" s="174"/>
      <c r="K13" s="88"/>
      <c r="L13" s="176" t="str">
        <f>L14</f>
        <v>福井市トレセン</v>
      </c>
      <c r="M13" s="177"/>
      <c r="N13" s="178"/>
      <c r="O13" s="88"/>
      <c r="P13" s="172" t="str">
        <f>P14</f>
        <v>富山南部</v>
      </c>
      <c r="Q13" s="173"/>
      <c r="R13" s="174"/>
    </row>
    <row r="14" spans="1:18" ht="19.5" customHeight="1">
      <c r="A14" s="163"/>
      <c r="B14" s="170">
        <v>0.5833333333333334</v>
      </c>
      <c r="C14" s="82"/>
      <c r="D14" s="104" t="str">
        <f>'ブロック割り'!A5</f>
        <v>大久保</v>
      </c>
      <c r="E14" s="106" t="s">
        <v>136</v>
      </c>
      <c r="F14" s="107" t="str">
        <f>'ブロック割り'!A11</f>
        <v>砺波</v>
      </c>
      <c r="G14" s="85"/>
      <c r="H14" s="104" t="str">
        <f>'ブロック割り'!A7</f>
        <v>富山北部</v>
      </c>
      <c r="I14" s="106" t="s">
        <v>136</v>
      </c>
      <c r="J14" s="107" t="str">
        <f>'ブロック割り'!A9</f>
        <v>魚津</v>
      </c>
      <c r="K14" s="85"/>
      <c r="L14" s="139" t="str">
        <f>'ブロック割り'!A27</f>
        <v>福井市トレセン</v>
      </c>
      <c r="M14" s="106" t="s">
        <v>136</v>
      </c>
      <c r="N14" s="120" t="str">
        <f>'ブロック割り'!A33</f>
        <v>高岡北部</v>
      </c>
      <c r="O14" s="85"/>
      <c r="P14" s="138" t="str">
        <f>'ブロック割り'!A29</f>
        <v>富山南部</v>
      </c>
      <c r="Q14" s="106" t="s">
        <v>136</v>
      </c>
      <c r="R14" s="120" t="str">
        <f>'ブロック割り'!A31</f>
        <v>滑川中新川</v>
      </c>
    </row>
    <row r="15" spans="1:18" ht="19.5" customHeight="1">
      <c r="A15" s="163"/>
      <c r="B15" s="171"/>
      <c r="C15" s="87"/>
      <c r="D15" s="172" t="str">
        <f>F16</f>
        <v>高岡南部</v>
      </c>
      <c r="E15" s="173"/>
      <c r="F15" s="174"/>
      <c r="G15" s="88"/>
      <c r="H15" s="172" t="str">
        <f>J16</f>
        <v>下新黒部</v>
      </c>
      <c r="I15" s="173"/>
      <c r="J15" s="174"/>
      <c r="K15" s="91"/>
      <c r="L15" s="172" t="str">
        <f>N16</f>
        <v>射水</v>
      </c>
      <c r="M15" s="173"/>
      <c r="N15" s="174"/>
      <c r="O15" s="88"/>
      <c r="P15" s="172" t="str">
        <f>R16</f>
        <v>上婦負</v>
      </c>
      <c r="Q15" s="173"/>
      <c r="R15" s="174"/>
    </row>
    <row r="16" spans="1:18" ht="19.5" customHeight="1">
      <c r="A16" s="163"/>
      <c r="B16" s="170">
        <v>0.6180555555555556</v>
      </c>
      <c r="C16" s="92"/>
      <c r="D16" s="139" t="str">
        <f>'ブロック割り'!A16</f>
        <v>金沢西トレセン</v>
      </c>
      <c r="E16" s="106" t="s">
        <v>136</v>
      </c>
      <c r="F16" s="107" t="str">
        <f>'ブロック割り'!A22</f>
        <v>高岡南部</v>
      </c>
      <c r="G16" s="85"/>
      <c r="H16" s="104" t="str">
        <f>'ブロック割り'!A18</f>
        <v>富山西部</v>
      </c>
      <c r="I16" s="106" t="s">
        <v>136</v>
      </c>
      <c r="J16" s="107" t="str">
        <f>'ブロック割り'!A20</f>
        <v>下新黒部</v>
      </c>
      <c r="K16" s="85"/>
      <c r="L16" s="140" t="str">
        <f>'ブロック割り'!A38</f>
        <v>上越トレセン</v>
      </c>
      <c r="M16" s="106" t="s">
        <v>136</v>
      </c>
      <c r="N16" s="120" t="str">
        <f>'ブロック割り'!A44</f>
        <v>射水</v>
      </c>
      <c r="O16" s="85"/>
      <c r="P16" s="138" t="str">
        <f>'ブロック割り'!A40</f>
        <v>富山中部</v>
      </c>
      <c r="Q16" s="106" t="s">
        <v>136</v>
      </c>
      <c r="R16" s="120" t="str">
        <f>'ブロック割り'!A42</f>
        <v>上婦負</v>
      </c>
    </row>
    <row r="17" spans="1:18" ht="19.5" customHeight="1" thickBot="1">
      <c r="A17" s="164"/>
      <c r="B17" s="187"/>
      <c r="C17" s="96"/>
      <c r="D17" s="188" t="str">
        <f>F14</f>
        <v>砺波</v>
      </c>
      <c r="E17" s="189"/>
      <c r="F17" s="190"/>
      <c r="G17" s="97"/>
      <c r="H17" s="188" t="str">
        <f>J14</f>
        <v>魚津</v>
      </c>
      <c r="I17" s="189"/>
      <c r="J17" s="190"/>
      <c r="K17" s="97"/>
      <c r="L17" s="188" t="str">
        <f>N14</f>
        <v>高岡北部</v>
      </c>
      <c r="M17" s="189"/>
      <c r="N17" s="190"/>
      <c r="O17" s="97"/>
      <c r="P17" s="188" t="str">
        <f>R14</f>
        <v>滑川中新川</v>
      </c>
      <c r="Q17" s="189"/>
      <c r="R17" s="190"/>
    </row>
    <row r="18" spans="1:18" ht="19.5" customHeight="1" thickBot="1">
      <c r="A18" s="98"/>
      <c r="B18" s="99"/>
      <c r="C18" s="98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9.5" customHeight="1">
      <c r="A19" s="193" t="s">
        <v>178</v>
      </c>
      <c r="B19" s="196">
        <v>0.375</v>
      </c>
      <c r="C19" s="183">
        <v>1</v>
      </c>
      <c r="D19" s="101" t="s">
        <v>103</v>
      </c>
      <c r="E19" s="102" t="s">
        <v>40</v>
      </c>
      <c r="F19" s="102" t="s">
        <v>104</v>
      </c>
      <c r="G19" s="183">
        <v>2</v>
      </c>
      <c r="H19" s="101" t="s">
        <v>105</v>
      </c>
      <c r="I19" s="102" t="s">
        <v>40</v>
      </c>
      <c r="J19" s="102" t="s">
        <v>106</v>
      </c>
      <c r="K19" s="183">
        <v>3</v>
      </c>
      <c r="L19" s="101" t="s">
        <v>107</v>
      </c>
      <c r="M19" s="102" t="s">
        <v>40</v>
      </c>
      <c r="N19" s="102" t="s">
        <v>108</v>
      </c>
      <c r="O19" s="183">
        <v>4</v>
      </c>
      <c r="P19" s="101" t="s">
        <v>109</v>
      </c>
      <c r="Q19" s="102" t="s">
        <v>40</v>
      </c>
      <c r="R19" s="103" t="s">
        <v>110</v>
      </c>
    </row>
    <row r="20" spans="1:18" ht="19.5" customHeight="1">
      <c r="A20" s="194"/>
      <c r="B20" s="171"/>
      <c r="C20" s="182"/>
      <c r="D20" s="172" t="s">
        <v>111</v>
      </c>
      <c r="E20" s="173"/>
      <c r="F20" s="174"/>
      <c r="G20" s="182"/>
      <c r="H20" s="172" t="s">
        <v>112</v>
      </c>
      <c r="I20" s="173"/>
      <c r="J20" s="174"/>
      <c r="K20" s="182"/>
      <c r="L20" s="172" t="s">
        <v>113</v>
      </c>
      <c r="M20" s="173"/>
      <c r="N20" s="174"/>
      <c r="O20" s="182"/>
      <c r="P20" s="172" t="s">
        <v>114</v>
      </c>
      <c r="Q20" s="173"/>
      <c r="R20" s="174"/>
    </row>
    <row r="21" spans="1:18" ht="19.5" customHeight="1">
      <c r="A21" s="194"/>
      <c r="B21" s="170">
        <v>0.40972222222222227</v>
      </c>
      <c r="C21" s="179">
        <v>8</v>
      </c>
      <c r="D21" s="104" t="s">
        <v>111</v>
      </c>
      <c r="E21" s="105" t="s">
        <v>40</v>
      </c>
      <c r="F21" s="106" t="s">
        <v>115</v>
      </c>
      <c r="G21" s="181">
        <v>9</v>
      </c>
      <c r="H21" s="104" t="s">
        <v>112</v>
      </c>
      <c r="I21" s="105" t="s">
        <v>40</v>
      </c>
      <c r="J21" s="106" t="s">
        <v>116</v>
      </c>
      <c r="K21" s="181">
        <v>10</v>
      </c>
      <c r="L21" s="104" t="s">
        <v>113</v>
      </c>
      <c r="M21" s="105" t="s">
        <v>40</v>
      </c>
      <c r="N21" s="106" t="s">
        <v>117</v>
      </c>
      <c r="O21" s="181">
        <v>11</v>
      </c>
      <c r="P21" s="104" t="s">
        <v>114</v>
      </c>
      <c r="Q21" s="105" t="s">
        <v>40</v>
      </c>
      <c r="R21" s="107" t="s">
        <v>118</v>
      </c>
    </row>
    <row r="22" spans="1:18" ht="19.5" customHeight="1">
      <c r="A22" s="194"/>
      <c r="B22" s="171"/>
      <c r="C22" s="180"/>
      <c r="D22" s="172" t="s">
        <v>103</v>
      </c>
      <c r="E22" s="173"/>
      <c r="F22" s="174"/>
      <c r="G22" s="182"/>
      <c r="H22" s="172" t="s">
        <v>105</v>
      </c>
      <c r="I22" s="173"/>
      <c r="J22" s="174"/>
      <c r="K22" s="182"/>
      <c r="L22" s="172" t="s">
        <v>107</v>
      </c>
      <c r="M22" s="173"/>
      <c r="N22" s="174"/>
      <c r="O22" s="182"/>
      <c r="P22" s="172" t="s">
        <v>109</v>
      </c>
      <c r="Q22" s="173"/>
      <c r="R22" s="174"/>
    </row>
    <row r="23" spans="1:18" ht="19.5" customHeight="1">
      <c r="A23" s="194"/>
      <c r="B23" s="170">
        <v>0.4444444444444444</v>
      </c>
      <c r="C23" s="179">
        <v>5</v>
      </c>
      <c r="D23" s="104" t="s">
        <v>70</v>
      </c>
      <c r="E23" s="105" t="s">
        <v>40</v>
      </c>
      <c r="F23" s="106" t="s">
        <v>71</v>
      </c>
      <c r="G23" s="181">
        <v>6</v>
      </c>
      <c r="H23" s="104" t="s">
        <v>72</v>
      </c>
      <c r="I23" s="105" t="s">
        <v>40</v>
      </c>
      <c r="J23" s="106" t="s">
        <v>73</v>
      </c>
      <c r="K23" s="181" t="s">
        <v>119</v>
      </c>
      <c r="L23" s="104" t="s">
        <v>74</v>
      </c>
      <c r="M23" s="105" t="s">
        <v>40</v>
      </c>
      <c r="N23" s="106" t="s">
        <v>75</v>
      </c>
      <c r="O23" s="181" t="s">
        <v>120</v>
      </c>
      <c r="P23" s="104" t="s">
        <v>76</v>
      </c>
      <c r="Q23" s="105" t="s">
        <v>40</v>
      </c>
      <c r="R23" s="107" t="s">
        <v>77</v>
      </c>
    </row>
    <row r="24" spans="1:18" ht="19.5" customHeight="1">
      <c r="A24" s="194"/>
      <c r="B24" s="171"/>
      <c r="C24" s="180"/>
      <c r="D24" s="172" t="s">
        <v>83</v>
      </c>
      <c r="E24" s="173"/>
      <c r="F24" s="174"/>
      <c r="G24" s="182"/>
      <c r="H24" s="172" t="s">
        <v>84</v>
      </c>
      <c r="I24" s="173"/>
      <c r="J24" s="174"/>
      <c r="K24" s="182"/>
      <c r="L24" s="172" t="s">
        <v>78</v>
      </c>
      <c r="M24" s="191"/>
      <c r="N24" s="192"/>
      <c r="O24" s="182"/>
      <c r="P24" s="172" t="s">
        <v>78</v>
      </c>
      <c r="Q24" s="191"/>
      <c r="R24" s="192"/>
    </row>
    <row r="25" spans="1:18" ht="19.5" customHeight="1">
      <c r="A25" s="194"/>
      <c r="B25" s="170">
        <v>0.4791666666666667</v>
      </c>
      <c r="C25" s="179">
        <v>12</v>
      </c>
      <c r="D25" s="104" t="s">
        <v>79</v>
      </c>
      <c r="E25" s="105" t="s">
        <v>40</v>
      </c>
      <c r="F25" s="106" t="s">
        <v>80</v>
      </c>
      <c r="G25" s="181">
        <v>13</v>
      </c>
      <c r="H25" s="104" t="s">
        <v>81</v>
      </c>
      <c r="I25" s="105" t="s">
        <v>40</v>
      </c>
      <c r="J25" s="106" t="s">
        <v>82</v>
      </c>
      <c r="K25" s="181" t="s">
        <v>121</v>
      </c>
      <c r="L25" s="104" t="s">
        <v>83</v>
      </c>
      <c r="M25" s="105" t="s">
        <v>40</v>
      </c>
      <c r="N25" s="106" t="s">
        <v>84</v>
      </c>
      <c r="O25" s="181" t="s">
        <v>122</v>
      </c>
      <c r="P25" s="104" t="s">
        <v>85</v>
      </c>
      <c r="Q25" s="105" t="s">
        <v>40</v>
      </c>
      <c r="R25" s="107" t="s">
        <v>86</v>
      </c>
    </row>
    <row r="26" spans="1:18" ht="19.5" customHeight="1">
      <c r="A26" s="194"/>
      <c r="B26" s="171"/>
      <c r="C26" s="180"/>
      <c r="D26" s="172" t="s">
        <v>87</v>
      </c>
      <c r="E26" s="173"/>
      <c r="F26" s="174"/>
      <c r="G26" s="182"/>
      <c r="H26" s="172" t="s">
        <v>88</v>
      </c>
      <c r="I26" s="173"/>
      <c r="J26" s="174"/>
      <c r="K26" s="182"/>
      <c r="L26" s="172" t="s">
        <v>78</v>
      </c>
      <c r="M26" s="191"/>
      <c r="N26" s="192"/>
      <c r="O26" s="182"/>
      <c r="P26" s="172" t="s">
        <v>78</v>
      </c>
      <c r="Q26" s="191"/>
      <c r="R26" s="192"/>
    </row>
    <row r="27" spans="1:18" ht="19.5" customHeight="1">
      <c r="A27" s="194"/>
      <c r="B27" s="170">
        <v>0.5416666666666666</v>
      </c>
      <c r="C27" s="179">
        <v>14</v>
      </c>
      <c r="D27" s="104" t="s">
        <v>89</v>
      </c>
      <c r="E27" s="105" t="s">
        <v>40</v>
      </c>
      <c r="F27" s="106" t="s">
        <v>90</v>
      </c>
      <c r="G27" s="181">
        <v>7</v>
      </c>
      <c r="H27" s="104" t="s">
        <v>92</v>
      </c>
      <c r="I27" s="105" t="s">
        <v>40</v>
      </c>
      <c r="J27" s="106" t="s">
        <v>93</v>
      </c>
      <c r="K27" s="181"/>
      <c r="L27" s="94"/>
      <c r="M27" s="93"/>
      <c r="N27" s="95"/>
      <c r="O27" s="181"/>
      <c r="P27" s="83"/>
      <c r="Q27" s="84"/>
      <c r="R27" s="86"/>
    </row>
    <row r="28" spans="1:18" ht="19.5" customHeight="1">
      <c r="A28" s="194"/>
      <c r="B28" s="171"/>
      <c r="C28" s="180"/>
      <c r="D28" s="172" t="s">
        <v>91</v>
      </c>
      <c r="E28" s="173"/>
      <c r="F28" s="174"/>
      <c r="G28" s="182"/>
      <c r="H28" s="172" t="s">
        <v>179</v>
      </c>
      <c r="I28" s="173"/>
      <c r="J28" s="174"/>
      <c r="K28" s="182"/>
      <c r="L28" s="184"/>
      <c r="M28" s="185"/>
      <c r="N28" s="186"/>
      <c r="O28" s="182"/>
      <c r="P28" s="108"/>
      <c r="Q28" s="109"/>
      <c r="R28" s="110"/>
    </row>
    <row r="29" spans="1:18" ht="19.5" customHeight="1" thickBot="1">
      <c r="A29" s="195"/>
      <c r="B29" s="111">
        <v>0.5833333333333334</v>
      </c>
      <c r="C29" s="112"/>
      <c r="D29" s="113"/>
      <c r="E29" s="114"/>
      <c r="F29" s="114"/>
      <c r="G29" s="97"/>
      <c r="H29" s="197" t="s">
        <v>42</v>
      </c>
      <c r="I29" s="198"/>
      <c r="J29" s="199"/>
      <c r="K29" s="97"/>
      <c r="L29" s="113"/>
      <c r="M29" s="114"/>
      <c r="N29" s="114"/>
      <c r="O29" s="97"/>
      <c r="P29" s="113"/>
      <c r="Q29" s="114"/>
      <c r="R29" s="115"/>
    </row>
    <row r="30" spans="4:18" ht="19.5" customHeight="1">
      <c r="D30" s="69" t="s">
        <v>135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ht="13.5">
      <c r="S31" s="30" t="s">
        <v>94</v>
      </c>
    </row>
    <row r="32" ht="13.5">
      <c r="S32" s="30" t="s">
        <v>63</v>
      </c>
    </row>
  </sheetData>
  <sheetProtection/>
  <mergeCells count="83">
    <mergeCell ref="H24:J24"/>
    <mergeCell ref="G27:G28"/>
    <mergeCell ref="K27:K28"/>
    <mergeCell ref="O27:O28"/>
    <mergeCell ref="K23:K24"/>
    <mergeCell ref="O23:O24"/>
    <mergeCell ref="L24:N24"/>
    <mergeCell ref="B23:B24"/>
    <mergeCell ref="B25:B26"/>
    <mergeCell ref="C19:C20"/>
    <mergeCell ref="O21:O22"/>
    <mergeCell ref="L20:N20"/>
    <mergeCell ref="C25:C26"/>
    <mergeCell ref="G25:G26"/>
    <mergeCell ref="K25:K26"/>
    <mergeCell ref="O25:O26"/>
    <mergeCell ref="D26:F26"/>
    <mergeCell ref="H29:J29"/>
    <mergeCell ref="G19:G20"/>
    <mergeCell ref="C23:C24"/>
    <mergeCell ref="G23:G24"/>
    <mergeCell ref="D22:F22"/>
    <mergeCell ref="A1:R1"/>
    <mergeCell ref="L26:N26"/>
    <mergeCell ref="P26:R26"/>
    <mergeCell ref="B27:B28"/>
    <mergeCell ref="D28:F28"/>
    <mergeCell ref="P15:R15"/>
    <mergeCell ref="P17:R17"/>
    <mergeCell ref="P24:R24"/>
    <mergeCell ref="P20:R20"/>
    <mergeCell ref="P22:R22"/>
    <mergeCell ref="A19:A29"/>
    <mergeCell ref="B19:B20"/>
    <mergeCell ref="D20:F20"/>
    <mergeCell ref="H20:J20"/>
    <mergeCell ref="B21:B22"/>
    <mergeCell ref="O19:O20"/>
    <mergeCell ref="K21:K22"/>
    <mergeCell ref="B16:B17"/>
    <mergeCell ref="D17:F17"/>
    <mergeCell ref="H17:J17"/>
    <mergeCell ref="L17:N17"/>
    <mergeCell ref="H22:J22"/>
    <mergeCell ref="L22:N22"/>
    <mergeCell ref="C27:C28"/>
    <mergeCell ref="H15:J15"/>
    <mergeCell ref="L15:N15"/>
    <mergeCell ref="C21:C22"/>
    <mergeCell ref="G21:G22"/>
    <mergeCell ref="K19:K20"/>
    <mergeCell ref="H28:J28"/>
    <mergeCell ref="L28:N28"/>
    <mergeCell ref="H26:J26"/>
    <mergeCell ref="D24:F24"/>
    <mergeCell ref="L10:N10"/>
    <mergeCell ref="P10:R10"/>
    <mergeCell ref="B12:B13"/>
    <mergeCell ref="D13:F13"/>
    <mergeCell ref="H13:J13"/>
    <mergeCell ref="L13:N13"/>
    <mergeCell ref="P13:R13"/>
    <mergeCell ref="B9:B10"/>
    <mergeCell ref="D10:F10"/>
    <mergeCell ref="H10:J10"/>
    <mergeCell ref="H6:J6"/>
    <mergeCell ref="L6:N6"/>
    <mergeCell ref="P6:R6"/>
    <mergeCell ref="B7:B8"/>
    <mergeCell ref="D8:F8"/>
    <mergeCell ref="H8:J8"/>
    <mergeCell ref="L8:N8"/>
    <mergeCell ref="P8:R8"/>
    <mergeCell ref="L3:N3"/>
    <mergeCell ref="P3:R3"/>
    <mergeCell ref="A4:A17"/>
    <mergeCell ref="H4:J4"/>
    <mergeCell ref="B5:B6"/>
    <mergeCell ref="B14:B15"/>
    <mergeCell ref="D15:F15"/>
    <mergeCell ref="D3:F3"/>
    <mergeCell ref="H3:J3"/>
    <mergeCell ref="D6:F6"/>
  </mergeCells>
  <printOptions/>
  <pageMargins left="0.56" right="0.25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2">
      <selection activeCell="E24" sqref="E24:J24"/>
    </sheetView>
  </sheetViews>
  <sheetFormatPr defaultColWidth="9.00390625" defaultRowHeight="13.5"/>
  <cols>
    <col min="1" max="1" width="14.625" style="0" customWidth="1"/>
    <col min="2" max="4" width="9.625" style="0" customWidth="1"/>
    <col min="5" max="5" width="9.625" style="56" customWidth="1"/>
    <col min="6" max="10" width="8.625" style="0" customWidth="1"/>
    <col min="11" max="11" width="6.625" style="0" customWidth="1"/>
  </cols>
  <sheetData>
    <row r="1" spans="1:11" ht="26.25" customHeight="1">
      <c r="A1" s="210" t="s">
        <v>176</v>
      </c>
      <c r="B1" s="210"/>
      <c r="C1" s="210"/>
      <c r="D1" s="210"/>
      <c r="E1" s="210"/>
      <c r="F1" s="210"/>
      <c r="G1" s="210"/>
      <c r="H1" s="210"/>
      <c r="I1" s="210"/>
      <c r="J1" s="210"/>
      <c r="K1" s="126"/>
    </row>
    <row r="2" ht="20.25" customHeight="1">
      <c r="A2" s="31"/>
    </row>
    <row r="3" spans="1:11" ht="30" customHeight="1">
      <c r="A3" s="209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125"/>
    </row>
    <row r="4" spans="1:10" s="8" customFormat="1" ht="30" customHeight="1">
      <c r="A4" s="32"/>
      <c r="B4" s="121" t="str">
        <f>A5</f>
        <v>大久保</v>
      </c>
      <c r="C4" s="121" t="str">
        <f>A7</f>
        <v>富山北部</v>
      </c>
      <c r="D4" s="121" t="str">
        <f>A9</f>
        <v>魚津</v>
      </c>
      <c r="E4" s="121" t="str">
        <f>A11</f>
        <v>砺波</v>
      </c>
      <c r="F4" s="122" t="s">
        <v>146</v>
      </c>
      <c r="G4" s="122" t="s">
        <v>147</v>
      </c>
      <c r="H4" s="122" t="s">
        <v>148</v>
      </c>
      <c r="I4" s="122" t="s">
        <v>149</v>
      </c>
      <c r="J4" s="122" t="s">
        <v>150</v>
      </c>
    </row>
    <row r="5" spans="1:10" s="8" customFormat="1" ht="15" customHeight="1">
      <c r="A5" s="54" t="s">
        <v>192</v>
      </c>
      <c r="B5" s="206"/>
      <c r="C5" s="63" t="s">
        <v>193</v>
      </c>
      <c r="D5" s="61" t="s">
        <v>193</v>
      </c>
      <c r="E5" s="63" t="s">
        <v>195</v>
      </c>
      <c r="F5" s="204">
        <v>6</v>
      </c>
      <c r="G5" s="204">
        <v>7</v>
      </c>
      <c r="H5" s="204">
        <v>3</v>
      </c>
      <c r="I5" s="204">
        <v>4</v>
      </c>
      <c r="J5" s="204">
        <v>2</v>
      </c>
    </row>
    <row r="6" spans="1:10" s="8" customFormat="1" ht="15" customHeight="1">
      <c r="A6" s="55" t="s">
        <v>100</v>
      </c>
      <c r="B6" s="208"/>
      <c r="C6" s="59" t="s">
        <v>194</v>
      </c>
      <c r="D6" s="57" t="s">
        <v>197</v>
      </c>
      <c r="E6" s="58" t="s">
        <v>208</v>
      </c>
      <c r="F6" s="205"/>
      <c r="G6" s="205"/>
      <c r="H6" s="205"/>
      <c r="I6" s="205"/>
      <c r="J6" s="205"/>
    </row>
    <row r="7" spans="1:10" s="8" customFormat="1" ht="15.75" customHeight="1">
      <c r="A7" s="212" t="s">
        <v>180</v>
      </c>
      <c r="B7" s="61" t="s">
        <v>195</v>
      </c>
      <c r="C7" s="206"/>
      <c r="D7" s="61" t="s">
        <v>193</v>
      </c>
      <c r="E7" s="61" t="s">
        <v>195</v>
      </c>
      <c r="F7" s="204">
        <v>3</v>
      </c>
      <c r="G7" s="204">
        <v>4</v>
      </c>
      <c r="H7" s="204">
        <v>4</v>
      </c>
      <c r="I7" s="204">
        <v>0</v>
      </c>
      <c r="J7" s="204">
        <v>3</v>
      </c>
    </row>
    <row r="8" spans="1:10" s="8" customFormat="1" ht="15.75" customHeight="1">
      <c r="A8" s="213"/>
      <c r="B8" s="57" t="s">
        <v>196</v>
      </c>
      <c r="C8" s="207"/>
      <c r="D8" s="62" t="s">
        <v>212</v>
      </c>
      <c r="E8" s="62" t="s">
        <v>199</v>
      </c>
      <c r="F8" s="205"/>
      <c r="G8" s="205"/>
      <c r="H8" s="205"/>
      <c r="I8" s="205"/>
      <c r="J8" s="205"/>
    </row>
    <row r="9" spans="1:10" s="8" customFormat="1" ht="15.75" customHeight="1">
      <c r="A9" s="212" t="s">
        <v>181</v>
      </c>
      <c r="B9" s="61" t="s">
        <v>195</v>
      </c>
      <c r="C9" s="61" t="s">
        <v>195</v>
      </c>
      <c r="D9" s="206"/>
      <c r="E9" s="60" t="s">
        <v>195</v>
      </c>
      <c r="F9" s="204">
        <v>0</v>
      </c>
      <c r="G9" s="204">
        <v>2</v>
      </c>
      <c r="H9" s="204">
        <v>11</v>
      </c>
      <c r="I9" s="204">
        <v>-9</v>
      </c>
      <c r="J9" s="204">
        <v>4</v>
      </c>
    </row>
    <row r="10" spans="1:10" s="8" customFormat="1" ht="15.75" customHeight="1">
      <c r="A10" s="213"/>
      <c r="B10" s="62" t="s">
        <v>198</v>
      </c>
      <c r="C10" s="62" t="s">
        <v>213</v>
      </c>
      <c r="D10" s="207"/>
      <c r="E10" s="60" t="s">
        <v>201</v>
      </c>
      <c r="F10" s="205"/>
      <c r="G10" s="205"/>
      <c r="H10" s="205"/>
      <c r="I10" s="205"/>
      <c r="J10" s="205"/>
    </row>
    <row r="11" spans="1:10" s="8" customFormat="1" ht="15.75" customHeight="1">
      <c r="A11" s="212" t="s">
        <v>182</v>
      </c>
      <c r="B11" s="63" t="s">
        <v>193</v>
      </c>
      <c r="C11" s="61" t="s">
        <v>193</v>
      </c>
      <c r="D11" s="63" t="s">
        <v>193</v>
      </c>
      <c r="E11" s="206"/>
      <c r="F11" s="204">
        <v>9</v>
      </c>
      <c r="G11" s="204">
        <v>7</v>
      </c>
      <c r="H11" s="204">
        <v>2</v>
      </c>
      <c r="I11" s="204">
        <v>5</v>
      </c>
      <c r="J11" s="204">
        <v>1</v>
      </c>
    </row>
    <row r="12" spans="1:10" s="8" customFormat="1" ht="15.75" customHeight="1">
      <c r="A12" s="213"/>
      <c r="B12" s="58" t="s">
        <v>209</v>
      </c>
      <c r="C12" s="62" t="s">
        <v>200</v>
      </c>
      <c r="D12" s="58" t="s">
        <v>202</v>
      </c>
      <c r="E12" s="207"/>
      <c r="F12" s="205"/>
      <c r="G12" s="205"/>
      <c r="H12" s="205"/>
      <c r="I12" s="205"/>
      <c r="J12" s="205"/>
    </row>
    <row r="13" spans="1:10" ht="14.25" customHeight="1">
      <c r="A13" s="31"/>
      <c r="E13" s="211"/>
      <c r="F13" s="211"/>
      <c r="G13" s="211"/>
      <c r="H13" s="211"/>
      <c r="I13" s="211"/>
      <c r="J13" s="211"/>
    </row>
    <row r="14" spans="1:10" ht="30" customHeight="1">
      <c r="A14" s="209" t="s">
        <v>2</v>
      </c>
      <c r="B14" s="209"/>
      <c r="C14" s="209"/>
      <c r="D14" s="209"/>
      <c r="E14" s="209"/>
      <c r="F14" s="209"/>
      <c r="G14" s="209"/>
      <c r="H14" s="209"/>
      <c r="I14" s="209"/>
      <c r="J14" s="209"/>
    </row>
    <row r="15" spans="1:10" s="8" customFormat="1" ht="30" customHeight="1">
      <c r="A15" s="32"/>
      <c r="B15" s="133" t="str">
        <f>A16</f>
        <v>金沢西トレセン</v>
      </c>
      <c r="C15" s="121" t="str">
        <f>A18</f>
        <v>富山西部</v>
      </c>
      <c r="D15" s="121" t="str">
        <f>A20</f>
        <v>下新黒部</v>
      </c>
      <c r="E15" s="121" t="str">
        <f>A22</f>
        <v>高岡南部</v>
      </c>
      <c r="F15" s="122" t="s">
        <v>146</v>
      </c>
      <c r="G15" s="122" t="s">
        <v>147</v>
      </c>
      <c r="H15" s="122" t="s">
        <v>148</v>
      </c>
      <c r="I15" s="122" t="s">
        <v>149</v>
      </c>
      <c r="J15" s="122" t="s">
        <v>150</v>
      </c>
    </row>
    <row r="16" spans="1:10" s="8" customFormat="1" ht="15" customHeight="1">
      <c r="A16" s="53" t="s">
        <v>171</v>
      </c>
      <c r="B16" s="206"/>
      <c r="C16" s="61" t="s">
        <v>195</v>
      </c>
      <c r="D16" s="63" t="s">
        <v>195</v>
      </c>
      <c r="E16" s="61" t="s">
        <v>205</v>
      </c>
      <c r="F16" s="204">
        <v>3</v>
      </c>
      <c r="G16" s="204">
        <v>3</v>
      </c>
      <c r="H16" s="204">
        <v>3</v>
      </c>
      <c r="I16" s="204">
        <v>0</v>
      </c>
      <c r="J16" s="204">
        <v>3</v>
      </c>
    </row>
    <row r="17" spans="1:10" s="8" customFormat="1" ht="15" customHeight="1">
      <c r="A17" s="33" t="s">
        <v>161</v>
      </c>
      <c r="B17" s="208"/>
      <c r="C17" s="57" t="s">
        <v>203</v>
      </c>
      <c r="D17" s="59" t="s">
        <v>199</v>
      </c>
      <c r="E17" s="57" t="s">
        <v>206</v>
      </c>
      <c r="F17" s="205"/>
      <c r="G17" s="205"/>
      <c r="H17" s="205"/>
      <c r="I17" s="205"/>
      <c r="J17" s="205"/>
    </row>
    <row r="18" spans="1:10" s="8" customFormat="1" ht="15" customHeight="1">
      <c r="A18" s="204" t="s">
        <v>183</v>
      </c>
      <c r="B18" s="61" t="s">
        <v>193</v>
      </c>
      <c r="C18" s="206"/>
      <c r="D18" s="61" t="s">
        <v>193</v>
      </c>
      <c r="E18" s="61" t="s">
        <v>195</v>
      </c>
      <c r="F18" s="204">
        <v>6</v>
      </c>
      <c r="G18" s="204">
        <v>5</v>
      </c>
      <c r="H18" s="204">
        <v>2</v>
      </c>
      <c r="I18" s="204">
        <v>3</v>
      </c>
      <c r="J18" s="204">
        <v>1</v>
      </c>
    </row>
    <row r="19" spans="1:10" s="8" customFormat="1" ht="15" customHeight="1">
      <c r="A19" s="205"/>
      <c r="B19" s="57" t="s">
        <v>204</v>
      </c>
      <c r="C19" s="207"/>
      <c r="D19" s="57" t="s">
        <v>204</v>
      </c>
      <c r="E19" s="57" t="s">
        <v>208</v>
      </c>
      <c r="F19" s="205"/>
      <c r="G19" s="205"/>
      <c r="H19" s="205"/>
      <c r="I19" s="205"/>
      <c r="J19" s="205"/>
    </row>
    <row r="20" spans="1:10" s="8" customFormat="1" ht="15" customHeight="1">
      <c r="A20" s="204" t="s">
        <v>184</v>
      </c>
      <c r="B20" s="61" t="s">
        <v>193</v>
      </c>
      <c r="C20" s="61" t="s">
        <v>195</v>
      </c>
      <c r="D20" s="206"/>
      <c r="E20" s="61" t="s">
        <v>195</v>
      </c>
      <c r="F20" s="204">
        <v>3</v>
      </c>
      <c r="G20" s="204">
        <v>1</v>
      </c>
      <c r="H20" s="204">
        <v>5</v>
      </c>
      <c r="I20" s="204">
        <v>-4</v>
      </c>
      <c r="J20" s="204">
        <v>4</v>
      </c>
    </row>
    <row r="21" spans="1:10" s="8" customFormat="1" ht="15" customHeight="1">
      <c r="A21" s="205"/>
      <c r="B21" s="57" t="s">
        <v>200</v>
      </c>
      <c r="C21" s="57" t="s">
        <v>203</v>
      </c>
      <c r="D21" s="207"/>
      <c r="E21" s="62" t="s">
        <v>196</v>
      </c>
      <c r="F21" s="205"/>
      <c r="G21" s="205"/>
      <c r="H21" s="205"/>
      <c r="I21" s="205"/>
      <c r="J21" s="205"/>
    </row>
    <row r="22" spans="1:10" s="8" customFormat="1" ht="15" customHeight="1">
      <c r="A22" s="204" t="s">
        <v>185</v>
      </c>
      <c r="B22" s="61" t="s">
        <v>205</v>
      </c>
      <c r="C22" s="63" t="s">
        <v>193</v>
      </c>
      <c r="D22" s="61" t="s">
        <v>193</v>
      </c>
      <c r="E22" s="206"/>
      <c r="F22" s="204">
        <v>6</v>
      </c>
      <c r="G22" s="204">
        <v>5</v>
      </c>
      <c r="H22" s="204">
        <v>4</v>
      </c>
      <c r="I22" s="204">
        <v>1</v>
      </c>
      <c r="J22" s="204">
        <v>2</v>
      </c>
    </row>
    <row r="23" spans="1:10" s="8" customFormat="1" ht="15" customHeight="1">
      <c r="A23" s="205"/>
      <c r="B23" s="62" t="s">
        <v>206</v>
      </c>
      <c r="C23" s="58" t="s">
        <v>209</v>
      </c>
      <c r="D23" s="62" t="s">
        <v>194</v>
      </c>
      <c r="E23" s="207"/>
      <c r="F23" s="205"/>
      <c r="G23" s="205"/>
      <c r="H23" s="205"/>
      <c r="I23" s="205"/>
      <c r="J23" s="205"/>
    </row>
    <row r="24" spans="1:10" ht="12" customHeight="1">
      <c r="A24" s="31"/>
      <c r="E24" s="211"/>
      <c r="F24" s="211"/>
      <c r="G24" s="211"/>
      <c r="H24" s="211"/>
      <c r="I24" s="211"/>
      <c r="J24" s="211"/>
    </row>
    <row r="25" spans="1:10" ht="30" customHeight="1">
      <c r="A25" s="209" t="s">
        <v>1</v>
      </c>
      <c r="B25" s="209"/>
      <c r="C25" s="209"/>
      <c r="D25" s="209"/>
      <c r="E25" s="209"/>
      <c r="F25" s="209"/>
      <c r="G25" s="209"/>
      <c r="H25" s="209"/>
      <c r="I25" s="209"/>
      <c r="J25" s="209"/>
    </row>
    <row r="26" spans="1:10" s="8" customFormat="1" ht="30" customHeight="1">
      <c r="A26" s="32"/>
      <c r="B26" s="133" t="str">
        <f>A27</f>
        <v>福井市トレセン</v>
      </c>
      <c r="C26" s="121" t="str">
        <f>A29</f>
        <v>富山南部</v>
      </c>
      <c r="D26" s="121" t="str">
        <f>A31</f>
        <v>滑川中新川</v>
      </c>
      <c r="E26" s="121" t="str">
        <f>A33</f>
        <v>高岡北部</v>
      </c>
      <c r="F26" s="122" t="s">
        <v>146</v>
      </c>
      <c r="G26" s="122" t="s">
        <v>147</v>
      </c>
      <c r="H26" s="122" t="s">
        <v>148</v>
      </c>
      <c r="I26" s="122" t="s">
        <v>149</v>
      </c>
      <c r="J26" s="122" t="s">
        <v>150</v>
      </c>
    </row>
    <row r="27" spans="1:10" s="8" customFormat="1" ht="15" customHeight="1">
      <c r="A27" s="53" t="s">
        <v>170</v>
      </c>
      <c r="B27" s="206"/>
      <c r="C27" s="61" t="s">
        <v>205</v>
      </c>
      <c r="D27" s="63" t="s">
        <v>195</v>
      </c>
      <c r="E27" s="61" t="s">
        <v>205</v>
      </c>
      <c r="F27" s="204">
        <v>2</v>
      </c>
      <c r="G27" s="204">
        <v>3</v>
      </c>
      <c r="H27" s="204">
        <v>6</v>
      </c>
      <c r="I27" s="204">
        <v>-3</v>
      </c>
      <c r="J27" s="204">
        <v>3</v>
      </c>
    </row>
    <row r="28" spans="1:10" s="60" customFormat="1" ht="15" customHeight="1">
      <c r="A28" s="33" t="s">
        <v>158</v>
      </c>
      <c r="B28" s="208"/>
      <c r="C28" s="57" t="s">
        <v>206</v>
      </c>
      <c r="D28" s="59" t="s">
        <v>201</v>
      </c>
      <c r="E28" s="57" t="s">
        <v>206</v>
      </c>
      <c r="F28" s="205"/>
      <c r="G28" s="205"/>
      <c r="H28" s="205"/>
      <c r="I28" s="205"/>
      <c r="J28" s="205"/>
    </row>
    <row r="29" spans="1:10" s="60" customFormat="1" ht="15" customHeight="1">
      <c r="A29" s="202" t="s">
        <v>186</v>
      </c>
      <c r="B29" s="61" t="s">
        <v>205</v>
      </c>
      <c r="C29" s="206"/>
      <c r="D29" s="61" t="s">
        <v>205</v>
      </c>
      <c r="E29" s="61" t="s">
        <v>195</v>
      </c>
      <c r="F29" s="204">
        <v>2</v>
      </c>
      <c r="G29" s="204">
        <v>1</v>
      </c>
      <c r="H29" s="204">
        <v>4</v>
      </c>
      <c r="I29" s="204">
        <v>-3</v>
      </c>
      <c r="J29" s="204">
        <v>4</v>
      </c>
    </row>
    <row r="30" spans="1:10" s="60" customFormat="1" ht="15" customHeight="1">
      <c r="A30" s="203"/>
      <c r="B30" s="57" t="s">
        <v>206</v>
      </c>
      <c r="C30" s="207"/>
      <c r="D30" s="57" t="s">
        <v>207</v>
      </c>
      <c r="E30" s="57" t="s">
        <v>196</v>
      </c>
      <c r="F30" s="205"/>
      <c r="G30" s="205"/>
      <c r="H30" s="205"/>
      <c r="I30" s="205"/>
      <c r="J30" s="205"/>
    </row>
    <row r="31" spans="1:10" s="60" customFormat="1" ht="15" customHeight="1">
      <c r="A31" s="202" t="s">
        <v>214</v>
      </c>
      <c r="B31" s="61" t="s">
        <v>193</v>
      </c>
      <c r="C31" s="61" t="s">
        <v>205</v>
      </c>
      <c r="D31" s="206"/>
      <c r="E31" s="61" t="s">
        <v>205</v>
      </c>
      <c r="F31" s="204">
        <v>5</v>
      </c>
      <c r="G31" s="204">
        <v>4</v>
      </c>
      <c r="H31" s="204">
        <v>1</v>
      </c>
      <c r="I31" s="204">
        <v>3</v>
      </c>
      <c r="J31" s="204">
        <v>1</v>
      </c>
    </row>
    <row r="32" spans="1:10" s="60" customFormat="1" ht="15" customHeight="1">
      <c r="A32" s="203"/>
      <c r="B32" s="57" t="s">
        <v>202</v>
      </c>
      <c r="C32" s="57" t="s">
        <v>207</v>
      </c>
      <c r="D32" s="207"/>
      <c r="E32" s="62" t="s">
        <v>207</v>
      </c>
      <c r="F32" s="205"/>
      <c r="G32" s="205"/>
      <c r="H32" s="205"/>
      <c r="I32" s="205"/>
      <c r="J32" s="205"/>
    </row>
    <row r="33" spans="1:10" s="60" customFormat="1" ht="15" customHeight="1">
      <c r="A33" s="202" t="s">
        <v>187</v>
      </c>
      <c r="B33" s="61" t="s">
        <v>205</v>
      </c>
      <c r="C33" s="63" t="s">
        <v>193</v>
      </c>
      <c r="D33" s="61" t="s">
        <v>205</v>
      </c>
      <c r="E33" s="206"/>
      <c r="F33" s="204">
        <v>5</v>
      </c>
      <c r="G33" s="204">
        <v>4</v>
      </c>
      <c r="H33" s="204">
        <v>1</v>
      </c>
      <c r="I33" s="204">
        <v>3</v>
      </c>
      <c r="J33" s="204">
        <v>2</v>
      </c>
    </row>
    <row r="34" spans="1:10" s="60" customFormat="1" ht="15" customHeight="1">
      <c r="A34" s="203"/>
      <c r="B34" s="62" t="s">
        <v>206</v>
      </c>
      <c r="C34" s="58" t="s">
        <v>194</v>
      </c>
      <c r="D34" s="62" t="s">
        <v>207</v>
      </c>
      <c r="E34" s="207"/>
      <c r="F34" s="205"/>
      <c r="G34" s="205"/>
      <c r="H34" s="205"/>
      <c r="I34" s="205"/>
      <c r="J34" s="205"/>
    </row>
    <row r="35" ht="12" customHeight="1">
      <c r="A35" s="31"/>
    </row>
    <row r="36" spans="1:10" ht="30" customHeight="1">
      <c r="A36" s="209" t="s">
        <v>0</v>
      </c>
      <c r="B36" s="209"/>
      <c r="C36" s="209"/>
      <c r="D36" s="209"/>
      <c r="E36" s="209"/>
      <c r="F36" s="209"/>
      <c r="G36" s="209"/>
      <c r="H36" s="209"/>
      <c r="I36" s="209"/>
      <c r="J36" s="209"/>
    </row>
    <row r="37" spans="1:10" s="8" customFormat="1" ht="30" customHeight="1">
      <c r="A37" s="32"/>
      <c r="B37" s="133" t="str">
        <f>A38</f>
        <v>上越トレセン</v>
      </c>
      <c r="C37" s="121" t="str">
        <f>A40</f>
        <v>富山中部</v>
      </c>
      <c r="D37" s="121" t="str">
        <f>A42</f>
        <v>上婦負</v>
      </c>
      <c r="E37" s="121" t="str">
        <f>A44</f>
        <v>射水</v>
      </c>
      <c r="F37" s="122" t="s">
        <v>146</v>
      </c>
      <c r="G37" s="122" t="s">
        <v>147</v>
      </c>
      <c r="H37" s="122" t="s">
        <v>148</v>
      </c>
      <c r="I37" s="122" t="s">
        <v>149</v>
      </c>
      <c r="J37" s="122" t="s">
        <v>150</v>
      </c>
    </row>
    <row r="38" spans="1:10" s="60" customFormat="1" ht="15" customHeight="1">
      <c r="A38" s="53" t="s">
        <v>169</v>
      </c>
      <c r="B38" s="206"/>
      <c r="C38" s="61" t="s">
        <v>195</v>
      </c>
      <c r="D38" s="63" t="s">
        <v>195</v>
      </c>
      <c r="E38" s="61" t="s">
        <v>205</v>
      </c>
      <c r="F38" s="204">
        <v>1</v>
      </c>
      <c r="G38" s="204">
        <v>4</v>
      </c>
      <c r="H38" s="204">
        <v>7</v>
      </c>
      <c r="I38" s="204">
        <v>-3</v>
      </c>
      <c r="J38" s="204">
        <v>4</v>
      </c>
    </row>
    <row r="39" spans="1:10" s="60" customFormat="1" ht="15" customHeight="1">
      <c r="A39" s="33" t="s">
        <v>168</v>
      </c>
      <c r="B39" s="208"/>
      <c r="C39" s="57" t="s">
        <v>198</v>
      </c>
      <c r="D39" s="59" t="s">
        <v>199</v>
      </c>
      <c r="E39" s="57" t="s">
        <v>216</v>
      </c>
      <c r="F39" s="205"/>
      <c r="G39" s="205"/>
      <c r="H39" s="205"/>
      <c r="I39" s="205"/>
      <c r="J39" s="205"/>
    </row>
    <row r="40" spans="1:10" s="60" customFormat="1" ht="15" customHeight="1">
      <c r="A40" s="202" t="s">
        <v>188</v>
      </c>
      <c r="B40" s="61" t="s">
        <v>193</v>
      </c>
      <c r="C40" s="206"/>
      <c r="D40" s="61" t="s">
        <v>193</v>
      </c>
      <c r="E40" s="61" t="s">
        <v>193</v>
      </c>
      <c r="F40" s="204">
        <v>9</v>
      </c>
      <c r="G40" s="204">
        <v>10</v>
      </c>
      <c r="H40" s="204">
        <v>3</v>
      </c>
      <c r="I40" s="204">
        <v>7</v>
      </c>
      <c r="J40" s="204">
        <v>1</v>
      </c>
    </row>
    <row r="41" spans="1:10" s="60" customFormat="1" ht="15" customHeight="1">
      <c r="A41" s="203"/>
      <c r="B41" s="57" t="s">
        <v>197</v>
      </c>
      <c r="C41" s="207"/>
      <c r="D41" s="57" t="s">
        <v>212</v>
      </c>
      <c r="E41" s="57" t="s">
        <v>210</v>
      </c>
      <c r="F41" s="205"/>
      <c r="G41" s="205"/>
      <c r="H41" s="205"/>
      <c r="I41" s="205"/>
      <c r="J41" s="205"/>
    </row>
    <row r="42" spans="1:10" s="60" customFormat="1" ht="15" customHeight="1">
      <c r="A42" s="202" t="s">
        <v>189</v>
      </c>
      <c r="B42" s="61" t="s">
        <v>193</v>
      </c>
      <c r="C42" s="61" t="s">
        <v>195</v>
      </c>
      <c r="D42" s="206"/>
      <c r="E42" s="61" t="s">
        <v>193</v>
      </c>
      <c r="F42" s="204">
        <v>6</v>
      </c>
      <c r="G42" s="204">
        <v>3</v>
      </c>
      <c r="H42" s="204">
        <v>4</v>
      </c>
      <c r="I42" s="204">
        <v>-1</v>
      </c>
      <c r="J42" s="204">
        <v>2</v>
      </c>
    </row>
    <row r="43" spans="1:10" s="60" customFormat="1" ht="15" customHeight="1">
      <c r="A43" s="203"/>
      <c r="B43" s="57" t="s">
        <v>200</v>
      </c>
      <c r="C43" s="57" t="s">
        <v>213</v>
      </c>
      <c r="D43" s="207"/>
      <c r="E43" s="62" t="s">
        <v>204</v>
      </c>
      <c r="F43" s="205"/>
      <c r="G43" s="205"/>
      <c r="H43" s="205"/>
      <c r="I43" s="205"/>
      <c r="J43" s="205"/>
    </row>
    <row r="44" spans="1:10" s="60" customFormat="1" ht="15" customHeight="1">
      <c r="A44" s="202" t="s">
        <v>190</v>
      </c>
      <c r="B44" s="61" t="s">
        <v>205</v>
      </c>
      <c r="C44" s="63" t="s">
        <v>195</v>
      </c>
      <c r="D44" s="61" t="s">
        <v>195</v>
      </c>
      <c r="E44" s="206"/>
      <c r="F44" s="204">
        <v>1</v>
      </c>
      <c r="G44" s="204">
        <v>5</v>
      </c>
      <c r="H44" s="204">
        <v>8</v>
      </c>
      <c r="I44" s="204">
        <v>-3</v>
      </c>
      <c r="J44" s="204">
        <v>3</v>
      </c>
    </row>
    <row r="45" spans="1:10" s="60" customFormat="1" ht="15" customHeight="1">
      <c r="A45" s="203"/>
      <c r="B45" s="62" t="s">
        <v>216</v>
      </c>
      <c r="C45" s="58" t="s">
        <v>211</v>
      </c>
      <c r="D45" s="62" t="s">
        <v>203</v>
      </c>
      <c r="E45" s="207"/>
      <c r="F45" s="205"/>
      <c r="G45" s="205"/>
      <c r="H45" s="205"/>
      <c r="I45" s="205"/>
      <c r="J45" s="205"/>
    </row>
    <row r="46" ht="12.75" customHeight="1"/>
    <row r="47" ht="12.75" customHeight="1">
      <c r="K47" t="s">
        <v>153</v>
      </c>
    </row>
    <row r="48" spans="1:11" s="8" customFormat="1" ht="19.5" customHeight="1">
      <c r="A48"/>
      <c r="B48"/>
      <c r="C48"/>
      <c r="D48"/>
      <c r="E48" s="56"/>
      <c r="F48"/>
      <c r="G48"/>
      <c r="H48"/>
      <c r="I48"/>
      <c r="J48"/>
      <c r="K48" s="17" t="s">
        <v>45</v>
      </c>
    </row>
    <row r="49" spans="1:10" s="8" customFormat="1" ht="12.75" customHeight="1">
      <c r="A49"/>
      <c r="B49"/>
      <c r="C49"/>
      <c r="D49"/>
      <c r="E49" s="56"/>
      <c r="F49"/>
      <c r="G49"/>
      <c r="H49"/>
      <c r="I49"/>
      <c r="J49"/>
    </row>
    <row r="50" spans="1:10" s="8" customFormat="1" ht="12.75" customHeight="1">
      <c r="A50"/>
      <c r="B50"/>
      <c r="C50"/>
      <c r="D50"/>
      <c r="E50" s="56"/>
      <c r="F50"/>
      <c r="G50"/>
      <c r="H50"/>
      <c r="I50"/>
      <c r="J50"/>
    </row>
    <row r="51" spans="1:10" s="8" customFormat="1" ht="12.75" customHeight="1">
      <c r="A51"/>
      <c r="B51"/>
      <c r="C51"/>
      <c r="D51"/>
      <c r="E51" s="56"/>
      <c r="F51"/>
      <c r="G51"/>
      <c r="H51"/>
      <c r="I51"/>
      <c r="J51"/>
    </row>
    <row r="52" spans="1:10" s="8" customFormat="1" ht="12.75" customHeight="1">
      <c r="A52"/>
      <c r="B52"/>
      <c r="C52"/>
      <c r="D52"/>
      <c r="E52" s="56"/>
      <c r="F52"/>
      <c r="G52"/>
      <c r="H52"/>
      <c r="I52"/>
      <c r="J52"/>
    </row>
    <row r="53" spans="1:10" s="8" customFormat="1" ht="12.75" customHeight="1">
      <c r="A53"/>
      <c r="B53"/>
      <c r="C53"/>
      <c r="D53"/>
      <c r="E53" s="56"/>
      <c r="F53"/>
      <c r="G53"/>
      <c r="H53"/>
      <c r="I53"/>
      <c r="J53"/>
    </row>
    <row r="54" ht="12.75" customHeight="1"/>
    <row r="55" ht="12.75" customHeight="1"/>
    <row r="56" spans="1:10" s="8" customFormat="1" ht="19.5" customHeight="1">
      <c r="A56"/>
      <c r="B56"/>
      <c r="C56"/>
      <c r="D56"/>
      <c r="E56" s="56"/>
      <c r="F56"/>
      <c r="G56"/>
      <c r="H56"/>
      <c r="I56"/>
      <c r="J56"/>
    </row>
    <row r="57" spans="1:10" s="14" customFormat="1" ht="12.75" customHeight="1">
      <c r="A57"/>
      <c r="B57"/>
      <c r="C57"/>
      <c r="D57"/>
      <c r="E57" s="56"/>
      <c r="F57"/>
      <c r="G57"/>
      <c r="H57"/>
      <c r="I57"/>
      <c r="J57"/>
    </row>
    <row r="58" spans="1:10" s="8" customFormat="1" ht="12.75" customHeight="1">
      <c r="A58"/>
      <c r="B58"/>
      <c r="C58"/>
      <c r="D58"/>
      <c r="E58" s="56"/>
      <c r="F58"/>
      <c r="G58"/>
      <c r="H58"/>
      <c r="I58"/>
      <c r="J58"/>
    </row>
    <row r="59" spans="1:10" s="8" customFormat="1" ht="12.75" customHeight="1">
      <c r="A59"/>
      <c r="B59"/>
      <c r="C59"/>
      <c r="D59"/>
      <c r="E59" s="56"/>
      <c r="F59"/>
      <c r="G59"/>
      <c r="H59"/>
      <c r="I59"/>
      <c r="J59"/>
    </row>
    <row r="60" spans="1:10" s="8" customFormat="1" ht="12.75" customHeight="1">
      <c r="A60"/>
      <c r="B60"/>
      <c r="C60"/>
      <c r="D60"/>
      <c r="E60" s="56"/>
      <c r="F60"/>
      <c r="G60"/>
      <c r="H60"/>
      <c r="I60"/>
      <c r="J60"/>
    </row>
    <row r="61" spans="1:10" s="8" customFormat="1" ht="12.75" customHeight="1">
      <c r="A61"/>
      <c r="B61"/>
      <c r="C61"/>
      <c r="D61"/>
      <c r="E61" s="56"/>
      <c r="F61"/>
      <c r="G61"/>
      <c r="H61"/>
      <c r="I61"/>
      <c r="J61"/>
    </row>
    <row r="62" ht="12.75" customHeight="1"/>
    <row r="63" ht="12.75" customHeight="1"/>
    <row r="64" spans="1:10" s="8" customFormat="1" ht="19.5" customHeight="1">
      <c r="A64"/>
      <c r="B64"/>
      <c r="C64"/>
      <c r="D64"/>
      <c r="E64" s="56"/>
      <c r="F64"/>
      <c r="G64"/>
      <c r="H64"/>
      <c r="I64"/>
      <c r="J64"/>
    </row>
    <row r="65" spans="1:10" s="8" customFormat="1" ht="12.75" customHeight="1">
      <c r="A65"/>
      <c r="B65"/>
      <c r="C65"/>
      <c r="D65"/>
      <c r="E65" s="56"/>
      <c r="F65"/>
      <c r="G65"/>
      <c r="H65"/>
      <c r="I65"/>
      <c r="J65"/>
    </row>
    <row r="66" spans="1:10" s="8" customFormat="1" ht="12.75" customHeight="1">
      <c r="A66"/>
      <c r="B66"/>
      <c r="C66"/>
      <c r="D66"/>
      <c r="E66" s="56"/>
      <c r="F66"/>
      <c r="G66"/>
      <c r="H66"/>
      <c r="I66"/>
      <c r="J66"/>
    </row>
    <row r="67" spans="1:10" s="8" customFormat="1" ht="12.75" customHeight="1">
      <c r="A67"/>
      <c r="B67"/>
      <c r="C67"/>
      <c r="D67"/>
      <c r="E67" s="56"/>
      <c r="F67"/>
      <c r="G67"/>
      <c r="H67"/>
      <c r="I67"/>
      <c r="J67"/>
    </row>
    <row r="68" spans="1:10" s="8" customFormat="1" ht="12.75" customHeight="1">
      <c r="A68"/>
      <c r="B68"/>
      <c r="C68"/>
      <c r="D68"/>
      <c r="E68" s="56"/>
      <c r="F68"/>
      <c r="G68"/>
      <c r="H68"/>
      <c r="I68"/>
      <c r="J68"/>
    </row>
    <row r="69" spans="1:10" s="8" customFormat="1" ht="12.75" customHeight="1">
      <c r="A69"/>
      <c r="B69"/>
      <c r="C69"/>
      <c r="D69"/>
      <c r="E69" s="56"/>
      <c r="F69"/>
      <c r="G69"/>
      <c r="H69"/>
      <c r="I69"/>
      <c r="J69"/>
    </row>
    <row r="70" ht="12.75" customHeight="1"/>
    <row r="71" ht="12.75" customHeight="1"/>
    <row r="72" spans="1:10" s="8" customFormat="1" ht="19.5" customHeight="1">
      <c r="A72"/>
      <c r="B72"/>
      <c r="C72"/>
      <c r="D72"/>
      <c r="E72" s="56"/>
      <c r="F72"/>
      <c r="G72"/>
      <c r="H72"/>
      <c r="I72"/>
      <c r="J72"/>
    </row>
    <row r="73" spans="1:10" s="8" customFormat="1" ht="12.75" customHeight="1">
      <c r="A73"/>
      <c r="B73"/>
      <c r="C73"/>
      <c r="D73"/>
      <c r="E73" s="56"/>
      <c r="F73"/>
      <c r="G73"/>
      <c r="H73"/>
      <c r="I73"/>
      <c r="J73"/>
    </row>
    <row r="74" spans="1:10" s="8" customFormat="1" ht="12.75" customHeight="1">
      <c r="A74"/>
      <c r="B74"/>
      <c r="C74"/>
      <c r="D74"/>
      <c r="E74" s="56"/>
      <c r="F74"/>
      <c r="G74"/>
      <c r="H74"/>
      <c r="I74"/>
      <c r="J74"/>
    </row>
    <row r="75" spans="1:10" s="8" customFormat="1" ht="12.75" customHeight="1">
      <c r="A75"/>
      <c r="B75"/>
      <c r="C75"/>
      <c r="D75"/>
      <c r="E75" s="56"/>
      <c r="F75"/>
      <c r="G75"/>
      <c r="H75"/>
      <c r="I75"/>
      <c r="J75"/>
    </row>
    <row r="76" spans="1:10" s="8" customFormat="1" ht="12.75" customHeight="1">
      <c r="A76"/>
      <c r="B76"/>
      <c r="C76"/>
      <c r="D76"/>
      <c r="E76" s="56"/>
      <c r="F76"/>
      <c r="G76"/>
      <c r="H76"/>
      <c r="I76"/>
      <c r="J76"/>
    </row>
    <row r="77" spans="1:10" s="8" customFormat="1" ht="12.75" customHeight="1">
      <c r="A77"/>
      <c r="B77"/>
      <c r="C77"/>
      <c r="D77"/>
      <c r="E77" s="56"/>
      <c r="F77"/>
      <c r="G77"/>
      <c r="H77"/>
      <c r="I77"/>
      <c r="J77"/>
    </row>
    <row r="78" ht="12.75" customHeight="1"/>
    <row r="79" ht="12.75" customHeight="1"/>
    <row r="80" spans="1:10" s="8" customFormat="1" ht="19.5" customHeight="1">
      <c r="A80"/>
      <c r="B80"/>
      <c r="C80"/>
      <c r="D80"/>
      <c r="E80" s="56"/>
      <c r="F80"/>
      <c r="G80"/>
      <c r="H80"/>
      <c r="I80"/>
      <c r="J80"/>
    </row>
    <row r="81" spans="1:10" s="8" customFormat="1" ht="12.75" customHeight="1">
      <c r="A81"/>
      <c r="B81"/>
      <c r="C81"/>
      <c r="D81"/>
      <c r="E81" s="56"/>
      <c r="F81"/>
      <c r="G81"/>
      <c r="H81"/>
      <c r="I81"/>
      <c r="J81"/>
    </row>
    <row r="82" spans="1:10" s="8" customFormat="1" ht="12.75" customHeight="1">
      <c r="A82"/>
      <c r="B82"/>
      <c r="C82"/>
      <c r="D82"/>
      <c r="E82" s="56"/>
      <c r="F82"/>
      <c r="G82"/>
      <c r="H82"/>
      <c r="I82"/>
      <c r="J82"/>
    </row>
    <row r="83" spans="1:10" s="8" customFormat="1" ht="12.75" customHeight="1">
      <c r="A83"/>
      <c r="B83"/>
      <c r="C83"/>
      <c r="D83"/>
      <c r="E83" s="56"/>
      <c r="F83"/>
      <c r="G83"/>
      <c r="H83"/>
      <c r="I83"/>
      <c r="J83"/>
    </row>
    <row r="84" spans="1:10" s="8" customFormat="1" ht="12.75" customHeight="1">
      <c r="A84"/>
      <c r="B84"/>
      <c r="C84"/>
      <c r="D84"/>
      <c r="E84" s="56"/>
      <c r="F84"/>
      <c r="G84"/>
      <c r="H84"/>
      <c r="I84"/>
      <c r="J84"/>
    </row>
    <row r="85" spans="1:10" s="8" customFormat="1" ht="12.75" customHeight="1">
      <c r="A85"/>
      <c r="B85"/>
      <c r="C85"/>
      <c r="D85"/>
      <c r="E85" s="56"/>
      <c r="F85"/>
      <c r="G85"/>
      <c r="H85"/>
      <c r="I85"/>
      <c r="J85"/>
    </row>
    <row r="86" ht="12.75" customHeight="1"/>
    <row r="87" ht="12.75" customHeight="1"/>
    <row r="88" spans="1:10" s="8" customFormat="1" ht="19.5" customHeight="1">
      <c r="A88"/>
      <c r="B88"/>
      <c r="C88"/>
      <c r="D88"/>
      <c r="E88" s="56"/>
      <c r="F88"/>
      <c r="G88"/>
      <c r="H88"/>
      <c r="I88"/>
      <c r="J88"/>
    </row>
    <row r="89" spans="1:10" s="8" customFormat="1" ht="12.75" customHeight="1">
      <c r="A89"/>
      <c r="B89"/>
      <c r="C89"/>
      <c r="D89"/>
      <c r="E89" s="56"/>
      <c r="F89"/>
      <c r="G89"/>
      <c r="H89"/>
      <c r="I89"/>
      <c r="J89"/>
    </row>
    <row r="90" spans="1:10" s="8" customFormat="1" ht="12.75" customHeight="1">
      <c r="A90"/>
      <c r="B90"/>
      <c r="C90"/>
      <c r="D90"/>
      <c r="E90" s="56"/>
      <c r="F90"/>
      <c r="G90"/>
      <c r="H90"/>
      <c r="I90"/>
      <c r="J90"/>
    </row>
    <row r="91" spans="1:10" s="8" customFormat="1" ht="12.75" customHeight="1">
      <c r="A91"/>
      <c r="B91"/>
      <c r="C91"/>
      <c r="D91"/>
      <c r="E91" s="56"/>
      <c r="F91"/>
      <c r="G91"/>
      <c r="H91"/>
      <c r="I91"/>
      <c r="J91"/>
    </row>
    <row r="92" spans="1:10" s="8" customFormat="1" ht="12.75" customHeight="1">
      <c r="A92"/>
      <c r="B92"/>
      <c r="C92"/>
      <c r="D92"/>
      <c r="E92" s="56"/>
      <c r="F92"/>
      <c r="G92"/>
      <c r="H92"/>
      <c r="I92"/>
      <c r="J92"/>
    </row>
    <row r="93" spans="1:10" s="8" customFormat="1" ht="12.75" customHeight="1">
      <c r="A93"/>
      <c r="B93"/>
      <c r="C93"/>
      <c r="D93"/>
      <c r="E93" s="56"/>
      <c r="F93"/>
      <c r="G93"/>
      <c r="H93"/>
      <c r="I93"/>
      <c r="J93"/>
    </row>
    <row r="94" ht="12.75" customHeight="1"/>
    <row r="95" ht="12.75" customHeight="1"/>
    <row r="96" spans="1:10" s="8" customFormat="1" ht="19.5" customHeight="1">
      <c r="A96"/>
      <c r="B96"/>
      <c r="C96"/>
      <c r="D96"/>
      <c r="E96" s="56"/>
      <c r="F96"/>
      <c r="G96"/>
      <c r="H96"/>
      <c r="I96"/>
      <c r="J96"/>
    </row>
    <row r="97" spans="1:10" s="8" customFormat="1" ht="12.75" customHeight="1">
      <c r="A97"/>
      <c r="B97"/>
      <c r="C97"/>
      <c r="D97"/>
      <c r="E97" s="56"/>
      <c r="F97"/>
      <c r="G97"/>
      <c r="H97"/>
      <c r="I97"/>
      <c r="J97"/>
    </row>
    <row r="98" spans="1:10" s="8" customFormat="1" ht="12.75" customHeight="1">
      <c r="A98"/>
      <c r="B98"/>
      <c r="C98"/>
      <c r="D98"/>
      <c r="E98" s="56"/>
      <c r="F98"/>
      <c r="G98"/>
      <c r="H98"/>
      <c r="I98"/>
      <c r="J98"/>
    </row>
    <row r="99" spans="1:10" s="8" customFormat="1" ht="12.75" customHeight="1">
      <c r="A99"/>
      <c r="B99"/>
      <c r="C99"/>
      <c r="D99"/>
      <c r="E99" s="56"/>
      <c r="F99"/>
      <c r="G99"/>
      <c r="H99"/>
      <c r="I99"/>
      <c r="J99"/>
    </row>
    <row r="100" spans="1:10" s="8" customFormat="1" ht="12.75" customHeight="1">
      <c r="A100"/>
      <c r="B100"/>
      <c r="C100"/>
      <c r="D100"/>
      <c r="E100" s="56"/>
      <c r="F100"/>
      <c r="G100"/>
      <c r="H100"/>
      <c r="I100"/>
      <c r="J100"/>
    </row>
    <row r="101" spans="1:10" s="8" customFormat="1" ht="12.75" customHeight="1">
      <c r="A101"/>
      <c r="B101"/>
      <c r="C101"/>
      <c r="D101"/>
      <c r="E101" s="56"/>
      <c r="F101"/>
      <c r="G101"/>
      <c r="H101"/>
      <c r="I101"/>
      <c r="J101"/>
    </row>
    <row r="102" ht="12.75" customHeight="1"/>
    <row r="103" ht="12.75" customHeight="1"/>
    <row r="104" spans="1:10" s="8" customFormat="1" ht="19.5" customHeight="1">
      <c r="A104"/>
      <c r="B104"/>
      <c r="C104"/>
      <c r="D104"/>
      <c r="E104" s="56"/>
      <c r="F104"/>
      <c r="G104"/>
      <c r="H104"/>
      <c r="I104"/>
      <c r="J104"/>
    </row>
    <row r="105" spans="1:10" s="8" customFormat="1" ht="12.75" customHeight="1">
      <c r="A105"/>
      <c r="B105"/>
      <c r="C105"/>
      <c r="D105"/>
      <c r="E105" s="56"/>
      <c r="F105"/>
      <c r="G105"/>
      <c r="H105"/>
      <c r="I105"/>
      <c r="J105"/>
    </row>
    <row r="106" spans="1:10" s="8" customFormat="1" ht="12.75" customHeight="1">
      <c r="A106"/>
      <c r="B106"/>
      <c r="C106"/>
      <c r="D106"/>
      <c r="E106" s="56"/>
      <c r="F106"/>
      <c r="G106"/>
      <c r="H106"/>
      <c r="I106"/>
      <c r="J106"/>
    </row>
    <row r="107" spans="1:10" s="8" customFormat="1" ht="12.75" customHeight="1">
      <c r="A107"/>
      <c r="B107"/>
      <c r="C107"/>
      <c r="D107"/>
      <c r="E107" s="56"/>
      <c r="F107"/>
      <c r="G107"/>
      <c r="H107"/>
      <c r="I107"/>
      <c r="J107"/>
    </row>
    <row r="108" spans="1:10" s="8" customFormat="1" ht="12.75" customHeight="1">
      <c r="A108"/>
      <c r="B108"/>
      <c r="C108"/>
      <c r="D108"/>
      <c r="E108" s="56"/>
      <c r="F108"/>
      <c r="G108"/>
      <c r="H108"/>
      <c r="I108"/>
      <c r="J108"/>
    </row>
    <row r="109" spans="1:10" s="8" customFormat="1" ht="12.75" customHeight="1">
      <c r="A109"/>
      <c r="B109"/>
      <c r="C109"/>
      <c r="D109"/>
      <c r="E109" s="56"/>
      <c r="F109"/>
      <c r="G109"/>
      <c r="H109"/>
      <c r="I109"/>
      <c r="J109"/>
    </row>
    <row r="110" spans="1:10" s="8" customFormat="1" ht="12.75" customHeight="1">
      <c r="A110"/>
      <c r="B110"/>
      <c r="C110"/>
      <c r="D110"/>
      <c r="E110" s="56"/>
      <c r="F110"/>
      <c r="G110"/>
      <c r="H110"/>
      <c r="I110"/>
      <c r="J110"/>
    </row>
    <row r="111" spans="1:10" s="8" customFormat="1" ht="12.75" customHeight="1">
      <c r="A111"/>
      <c r="B111"/>
      <c r="C111"/>
      <c r="D111"/>
      <c r="E111" s="56"/>
      <c r="F111"/>
      <c r="G111"/>
      <c r="H111"/>
      <c r="I111"/>
      <c r="J111"/>
    </row>
    <row r="112" spans="1:10" s="8" customFormat="1" ht="12.75" customHeight="1">
      <c r="A112"/>
      <c r="B112"/>
      <c r="C112"/>
      <c r="D112"/>
      <c r="E112" s="56"/>
      <c r="F112"/>
      <c r="G112"/>
      <c r="H112"/>
      <c r="I112"/>
      <c r="J112"/>
    </row>
    <row r="113" ht="12.75" customHeight="1"/>
    <row r="114" ht="12.75" customHeight="1"/>
    <row r="115" spans="1:10" s="8" customFormat="1" ht="19.5" customHeight="1">
      <c r="A115"/>
      <c r="B115"/>
      <c r="C115"/>
      <c r="D115"/>
      <c r="E115" s="56"/>
      <c r="F115"/>
      <c r="G115"/>
      <c r="H115"/>
      <c r="I115"/>
      <c r="J115"/>
    </row>
    <row r="116" spans="1:10" s="8" customFormat="1" ht="12.75" customHeight="1">
      <c r="A116"/>
      <c r="B116"/>
      <c r="C116"/>
      <c r="D116"/>
      <c r="E116" s="56"/>
      <c r="F116"/>
      <c r="G116"/>
      <c r="H116"/>
      <c r="I116"/>
      <c r="J116"/>
    </row>
    <row r="117" spans="1:10" s="8" customFormat="1" ht="12.75" customHeight="1">
      <c r="A117"/>
      <c r="B117"/>
      <c r="C117"/>
      <c r="D117"/>
      <c r="E117" s="56"/>
      <c r="F117"/>
      <c r="G117"/>
      <c r="H117"/>
      <c r="I117"/>
      <c r="J117"/>
    </row>
    <row r="118" spans="1:10" s="8" customFormat="1" ht="12.75" customHeight="1">
      <c r="A118"/>
      <c r="B118"/>
      <c r="C118"/>
      <c r="D118"/>
      <c r="E118" s="56"/>
      <c r="F118"/>
      <c r="G118"/>
      <c r="H118"/>
      <c r="I118"/>
      <c r="J118"/>
    </row>
    <row r="119" spans="1:10" s="8" customFormat="1" ht="12.75" customHeight="1">
      <c r="A119"/>
      <c r="B119"/>
      <c r="C119"/>
      <c r="D119"/>
      <c r="E119" s="56"/>
      <c r="F119"/>
      <c r="G119"/>
      <c r="H119"/>
      <c r="I119"/>
      <c r="J119"/>
    </row>
    <row r="120" spans="1:10" s="8" customFormat="1" ht="12.75" customHeight="1">
      <c r="A120"/>
      <c r="B120"/>
      <c r="C120"/>
      <c r="D120"/>
      <c r="E120" s="56"/>
      <c r="F120"/>
      <c r="G120"/>
      <c r="H120"/>
      <c r="I120"/>
      <c r="J120"/>
    </row>
    <row r="121" ht="12.75" customHeight="1"/>
    <row r="122" ht="12.75" customHeight="1"/>
    <row r="123" spans="1:10" s="8" customFormat="1" ht="19.5" customHeight="1">
      <c r="A123"/>
      <c r="B123"/>
      <c r="C123"/>
      <c r="D123"/>
      <c r="E123" s="56"/>
      <c r="F123"/>
      <c r="G123"/>
      <c r="H123"/>
      <c r="I123"/>
      <c r="J123"/>
    </row>
    <row r="124" spans="1:10" s="8" customFormat="1" ht="12.75" customHeight="1">
      <c r="A124"/>
      <c r="B124"/>
      <c r="C124"/>
      <c r="D124"/>
      <c r="E124" s="56"/>
      <c r="F124"/>
      <c r="G124"/>
      <c r="H124"/>
      <c r="I124"/>
      <c r="J124"/>
    </row>
    <row r="125" spans="1:10" s="8" customFormat="1" ht="12.75" customHeight="1">
      <c r="A125"/>
      <c r="B125"/>
      <c r="C125"/>
      <c r="D125"/>
      <c r="E125" s="56"/>
      <c r="F125"/>
      <c r="G125"/>
      <c r="H125"/>
      <c r="I125"/>
      <c r="J125"/>
    </row>
    <row r="126" spans="1:10" s="8" customFormat="1" ht="12.75" customHeight="1">
      <c r="A126"/>
      <c r="B126"/>
      <c r="C126"/>
      <c r="D126"/>
      <c r="E126" s="56"/>
      <c r="F126"/>
      <c r="G126"/>
      <c r="H126"/>
      <c r="I126"/>
      <c r="J126"/>
    </row>
    <row r="127" spans="1:10" s="8" customFormat="1" ht="12.75" customHeight="1">
      <c r="A127"/>
      <c r="B127"/>
      <c r="C127"/>
      <c r="D127"/>
      <c r="E127" s="56"/>
      <c r="F127"/>
      <c r="G127"/>
      <c r="H127"/>
      <c r="I127"/>
      <c r="J127"/>
    </row>
    <row r="128" spans="1:10" s="8" customFormat="1" ht="12.75" customHeight="1">
      <c r="A128"/>
      <c r="B128"/>
      <c r="C128"/>
      <c r="D128"/>
      <c r="E128" s="56"/>
      <c r="F128"/>
      <c r="G128"/>
      <c r="H128"/>
      <c r="I128"/>
      <c r="J128"/>
    </row>
    <row r="129" ht="12.75" customHeight="1"/>
    <row r="130" ht="12.75" customHeight="1"/>
    <row r="131" spans="1:10" s="8" customFormat="1" ht="19.5" customHeight="1">
      <c r="A131"/>
      <c r="B131"/>
      <c r="C131"/>
      <c r="D131"/>
      <c r="E131" s="56"/>
      <c r="F131"/>
      <c r="G131"/>
      <c r="H131"/>
      <c r="I131"/>
      <c r="J131"/>
    </row>
    <row r="132" spans="1:10" s="8" customFormat="1" ht="12.75" customHeight="1">
      <c r="A132"/>
      <c r="B132"/>
      <c r="C132"/>
      <c r="D132"/>
      <c r="E132" s="56"/>
      <c r="F132"/>
      <c r="G132"/>
      <c r="H132"/>
      <c r="I132"/>
      <c r="J132"/>
    </row>
    <row r="133" spans="1:10" s="8" customFormat="1" ht="12.75" customHeight="1">
      <c r="A133"/>
      <c r="B133"/>
      <c r="C133"/>
      <c r="D133"/>
      <c r="E133" s="56"/>
      <c r="F133"/>
      <c r="G133"/>
      <c r="H133"/>
      <c r="I133"/>
      <c r="J133"/>
    </row>
    <row r="134" spans="1:10" s="8" customFormat="1" ht="12.75" customHeight="1">
      <c r="A134"/>
      <c r="B134"/>
      <c r="C134"/>
      <c r="D134"/>
      <c r="E134" s="56"/>
      <c r="F134"/>
      <c r="G134"/>
      <c r="H134"/>
      <c r="I134"/>
      <c r="J134"/>
    </row>
    <row r="135" spans="1:10" s="8" customFormat="1" ht="12.75" customHeight="1">
      <c r="A135"/>
      <c r="B135"/>
      <c r="C135"/>
      <c r="D135"/>
      <c r="E135" s="56"/>
      <c r="F135"/>
      <c r="G135"/>
      <c r="H135"/>
      <c r="I135"/>
      <c r="J135"/>
    </row>
    <row r="136" spans="1:10" s="8" customFormat="1" ht="12.75" customHeight="1">
      <c r="A136"/>
      <c r="B136"/>
      <c r="C136"/>
      <c r="D136"/>
      <c r="E136" s="56"/>
      <c r="F136"/>
      <c r="G136"/>
      <c r="H136"/>
      <c r="I136"/>
      <c r="J136"/>
    </row>
    <row r="137" ht="12.75" customHeight="1"/>
    <row r="138" ht="12.75" customHeight="1"/>
    <row r="139" spans="1:10" s="8" customFormat="1" ht="19.5" customHeight="1">
      <c r="A139"/>
      <c r="B139"/>
      <c r="C139"/>
      <c r="D139"/>
      <c r="E139" s="56"/>
      <c r="F139"/>
      <c r="G139"/>
      <c r="H139"/>
      <c r="I139"/>
      <c r="J139"/>
    </row>
    <row r="140" spans="1:10" s="8" customFormat="1" ht="12.75" customHeight="1">
      <c r="A140"/>
      <c r="B140"/>
      <c r="C140"/>
      <c r="D140"/>
      <c r="E140" s="56"/>
      <c r="F140"/>
      <c r="G140"/>
      <c r="H140"/>
      <c r="I140"/>
      <c r="J140"/>
    </row>
    <row r="141" spans="1:10" s="8" customFormat="1" ht="12.75" customHeight="1">
      <c r="A141"/>
      <c r="B141"/>
      <c r="C141"/>
      <c r="D141"/>
      <c r="E141" s="56"/>
      <c r="F141"/>
      <c r="G141"/>
      <c r="H141"/>
      <c r="I141"/>
      <c r="J141"/>
    </row>
    <row r="142" spans="1:10" s="8" customFormat="1" ht="12.75" customHeight="1">
      <c r="A142"/>
      <c r="B142"/>
      <c r="C142"/>
      <c r="D142"/>
      <c r="E142" s="56"/>
      <c r="F142"/>
      <c r="G142"/>
      <c r="H142"/>
      <c r="I142"/>
      <c r="J142"/>
    </row>
    <row r="143" spans="1:10" s="8" customFormat="1" ht="12.75" customHeight="1">
      <c r="A143"/>
      <c r="B143"/>
      <c r="C143"/>
      <c r="D143"/>
      <c r="E143" s="56"/>
      <c r="F143"/>
      <c r="G143"/>
      <c r="H143"/>
      <c r="I143"/>
      <c r="J143"/>
    </row>
    <row r="144" spans="1:10" s="8" customFormat="1" ht="12.75" customHeight="1">
      <c r="A144"/>
      <c r="B144"/>
      <c r="C144"/>
      <c r="D144"/>
      <c r="E144" s="56"/>
      <c r="F144"/>
      <c r="G144"/>
      <c r="H144"/>
      <c r="I144"/>
      <c r="J144"/>
    </row>
  </sheetData>
  <sheetProtection/>
  <mergeCells count="115">
    <mergeCell ref="F9:F10"/>
    <mergeCell ref="G9:G10"/>
    <mergeCell ref="H9:H10"/>
    <mergeCell ref="I9:I10"/>
    <mergeCell ref="J9:J10"/>
    <mergeCell ref="F11:F12"/>
    <mergeCell ref="G11:G12"/>
    <mergeCell ref="H11:H12"/>
    <mergeCell ref="I11:I12"/>
    <mergeCell ref="J11:J12"/>
    <mergeCell ref="G5:G6"/>
    <mergeCell ref="H5:H6"/>
    <mergeCell ref="I5:I6"/>
    <mergeCell ref="J5:J6"/>
    <mergeCell ref="F7:F8"/>
    <mergeCell ref="G7:G8"/>
    <mergeCell ref="H7:H8"/>
    <mergeCell ref="I7:I8"/>
    <mergeCell ref="J7:J8"/>
    <mergeCell ref="B16:B17"/>
    <mergeCell ref="A3:J3"/>
    <mergeCell ref="A11:A12"/>
    <mergeCell ref="A9:A10"/>
    <mergeCell ref="A7:A8"/>
    <mergeCell ref="B5:B6"/>
    <mergeCell ref="J16:J17"/>
    <mergeCell ref="I16:I17"/>
    <mergeCell ref="E13:J13"/>
    <mergeCell ref="F5:F6"/>
    <mergeCell ref="A18:A19"/>
    <mergeCell ref="E22:E23"/>
    <mergeCell ref="C18:C19"/>
    <mergeCell ref="D20:D21"/>
    <mergeCell ref="A22:A23"/>
    <mergeCell ref="A20:A21"/>
    <mergeCell ref="A1:J1"/>
    <mergeCell ref="E24:J24"/>
    <mergeCell ref="A14:J14"/>
    <mergeCell ref="D9:D10"/>
    <mergeCell ref="E11:E12"/>
    <mergeCell ref="C7:C8"/>
    <mergeCell ref="F16:F17"/>
    <mergeCell ref="G16:G17"/>
    <mergeCell ref="H16:H17"/>
    <mergeCell ref="G18:G19"/>
    <mergeCell ref="F20:F21"/>
    <mergeCell ref="G20:G21"/>
    <mergeCell ref="I20:I21"/>
    <mergeCell ref="F18:F19"/>
    <mergeCell ref="H20:H21"/>
    <mergeCell ref="J20:J21"/>
    <mergeCell ref="H18:H19"/>
    <mergeCell ref="I18:I19"/>
    <mergeCell ref="J18:J19"/>
    <mergeCell ref="I22:I23"/>
    <mergeCell ref="J27:J28"/>
    <mergeCell ref="I27:I28"/>
    <mergeCell ref="B27:B28"/>
    <mergeCell ref="J22:J23"/>
    <mergeCell ref="F22:F23"/>
    <mergeCell ref="G22:G23"/>
    <mergeCell ref="H22:H23"/>
    <mergeCell ref="F27:F28"/>
    <mergeCell ref="A29:A30"/>
    <mergeCell ref="C29:C30"/>
    <mergeCell ref="F29:F30"/>
    <mergeCell ref="G29:G30"/>
    <mergeCell ref="I29:I30"/>
    <mergeCell ref="A25:J25"/>
    <mergeCell ref="J29:J30"/>
    <mergeCell ref="H29:H30"/>
    <mergeCell ref="I38:I39"/>
    <mergeCell ref="I33:I34"/>
    <mergeCell ref="J31:J32"/>
    <mergeCell ref="G33:G34"/>
    <mergeCell ref="H33:H34"/>
    <mergeCell ref="G27:G28"/>
    <mergeCell ref="H27:H28"/>
    <mergeCell ref="J33:J34"/>
    <mergeCell ref="H38:H39"/>
    <mergeCell ref="J38:J39"/>
    <mergeCell ref="F33:F34"/>
    <mergeCell ref="H31:H32"/>
    <mergeCell ref="I31:I32"/>
    <mergeCell ref="A36:J36"/>
    <mergeCell ref="A33:A34"/>
    <mergeCell ref="A31:A32"/>
    <mergeCell ref="B38:B39"/>
    <mergeCell ref="G38:G39"/>
    <mergeCell ref="D42:D43"/>
    <mergeCell ref="D31:D32"/>
    <mergeCell ref="F31:F32"/>
    <mergeCell ref="G31:G32"/>
    <mergeCell ref="C40:C41"/>
    <mergeCell ref="F40:F41"/>
    <mergeCell ref="F38:F39"/>
    <mergeCell ref="E33:E34"/>
    <mergeCell ref="A44:A45"/>
    <mergeCell ref="A42:A43"/>
    <mergeCell ref="A40:A41"/>
    <mergeCell ref="I44:I45"/>
    <mergeCell ref="F42:F43"/>
    <mergeCell ref="G42:G43"/>
    <mergeCell ref="E44:E45"/>
    <mergeCell ref="F44:F45"/>
    <mergeCell ref="G44:G45"/>
    <mergeCell ref="G40:G41"/>
    <mergeCell ref="J44:J45"/>
    <mergeCell ref="H44:H45"/>
    <mergeCell ref="H40:H41"/>
    <mergeCell ref="I40:I41"/>
    <mergeCell ref="J40:J41"/>
    <mergeCell ref="H42:H43"/>
    <mergeCell ref="I42:I43"/>
    <mergeCell ref="J42:J43"/>
  </mergeCells>
  <printOptions/>
  <pageMargins left="0.61" right="0.2" top="0.71" bottom="0.54" header="0.29" footer="0.19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1"/>
  <sheetViews>
    <sheetView tabSelected="1" zoomScale="75" zoomScaleNormal="75" zoomScalePageLayoutView="0" workbookViewId="0" topLeftCell="A29">
      <selection activeCell="AR63" sqref="AR63"/>
    </sheetView>
  </sheetViews>
  <sheetFormatPr defaultColWidth="9.00390625" defaultRowHeight="13.5"/>
  <cols>
    <col min="1" max="34" width="2.625" style="0" customWidth="1"/>
    <col min="35" max="39" width="1.4921875" style="0" customWidth="1"/>
    <col min="40" max="40" width="0.12890625" style="0" customWidth="1"/>
    <col min="41" max="41" width="1.4921875" style="0" hidden="1" customWidth="1"/>
    <col min="42" max="68" width="1.4921875" style="0" customWidth="1"/>
    <col min="69" max="69" width="13.125" style="0" customWidth="1"/>
  </cols>
  <sheetData>
    <row r="1" spans="1:69" ht="21.75" customHeight="1">
      <c r="A1" s="231" t="s">
        <v>173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3"/>
    </row>
    <row r="2" spans="1:69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.75" customHeight="1">
      <c r="A3" s="236" t="s">
        <v>69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BQ3" s="3"/>
    </row>
    <row r="4" spans="1:69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BQ4" s="3"/>
    </row>
    <row r="5" spans="1:69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240" t="s">
        <v>17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5"/>
      <c r="W5" s="16"/>
      <c r="X5" s="16"/>
      <c r="Y5" s="16"/>
      <c r="Z5" s="16"/>
      <c r="AA5" s="16"/>
      <c r="AB5" s="16"/>
      <c r="AC5" s="16"/>
      <c r="AD5" s="16"/>
      <c r="AE5" s="16"/>
      <c r="AF5" s="16"/>
      <c r="BQ5" s="3"/>
    </row>
    <row r="6" spans="1:69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240" t="s">
        <v>20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5"/>
      <c r="W6" s="16"/>
      <c r="X6" s="16"/>
      <c r="Y6" s="16"/>
      <c r="Z6" s="16"/>
      <c r="AA6" s="16"/>
      <c r="AB6" s="16"/>
      <c r="AC6" s="16"/>
      <c r="AD6" s="16"/>
      <c r="AE6" s="16"/>
      <c r="AF6" s="16"/>
      <c r="BQ6" s="3"/>
    </row>
    <row r="7" spans="1:69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230" t="s">
        <v>18</v>
      </c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9"/>
      <c r="W7" s="16"/>
      <c r="X7" s="16"/>
      <c r="Y7" s="16"/>
      <c r="Z7" s="16"/>
      <c r="AA7" s="16"/>
      <c r="AB7" s="16"/>
      <c r="AC7" s="16"/>
      <c r="AD7" s="16"/>
      <c r="AE7" s="16"/>
      <c r="AF7" s="16"/>
      <c r="BQ7" s="3"/>
    </row>
    <row r="8" spans="1:69" ht="13.5">
      <c r="A8" s="3"/>
      <c r="B8" s="3"/>
      <c r="C8" s="3"/>
      <c r="D8" s="3"/>
      <c r="E8" s="3"/>
      <c r="F8" s="3"/>
      <c r="G8" s="3"/>
      <c r="H8" s="3"/>
      <c r="I8" s="3"/>
      <c r="J8" s="3"/>
      <c r="K8" s="237" t="s">
        <v>21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9"/>
      <c r="W8" s="3"/>
      <c r="X8" s="3"/>
      <c r="Y8" s="3"/>
      <c r="Z8" s="3"/>
      <c r="AA8" s="3"/>
      <c r="AB8" s="3"/>
      <c r="AC8" s="3"/>
      <c r="AD8" s="3"/>
      <c r="AE8" s="3"/>
      <c r="AF8" s="3"/>
      <c r="BQ8" s="3"/>
    </row>
    <row r="9" spans="1:32" ht="13.5">
      <c r="A9" s="218"/>
      <c r="B9" s="218"/>
      <c r="C9" s="218"/>
      <c r="D9" s="218"/>
      <c r="E9" s="218"/>
      <c r="F9" s="227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8:32" s="36" customFormat="1" ht="13.5">
      <c r="H10" s="64"/>
      <c r="K10" s="41"/>
      <c r="L10" s="41"/>
      <c r="M10" s="41"/>
      <c r="N10" s="41"/>
      <c r="O10" s="41"/>
      <c r="P10" s="41"/>
      <c r="Q10" s="40"/>
      <c r="R10" s="41"/>
      <c r="AF10" s="38"/>
    </row>
    <row r="11" spans="9:25" ht="13.5">
      <c r="I11" s="5"/>
      <c r="J11" s="6"/>
      <c r="K11" s="6"/>
      <c r="L11" s="6"/>
      <c r="M11" s="6"/>
      <c r="N11" s="6"/>
      <c r="O11" s="6"/>
      <c r="P11" s="223" t="s">
        <v>143</v>
      </c>
      <c r="Q11" s="223"/>
      <c r="R11" s="6"/>
      <c r="S11" s="6"/>
      <c r="T11" s="6"/>
      <c r="U11" s="6"/>
      <c r="V11" s="6"/>
      <c r="W11" s="6"/>
      <c r="X11" s="7"/>
      <c r="Y11" s="2"/>
    </row>
    <row r="12" spans="1:69" ht="13.5">
      <c r="A12" s="3"/>
      <c r="B12" s="3"/>
      <c r="C12" s="3"/>
      <c r="D12" s="3"/>
      <c r="E12" s="3"/>
      <c r="F12" s="3"/>
      <c r="G12" s="3"/>
      <c r="H12" s="3"/>
      <c r="I12" s="2"/>
      <c r="J12" s="3"/>
      <c r="K12" s="3"/>
      <c r="L12" s="3"/>
      <c r="M12" s="3"/>
      <c r="N12" s="3"/>
      <c r="O12" s="3"/>
      <c r="P12" s="218"/>
      <c r="Q12" s="218"/>
      <c r="R12" s="3"/>
      <c r="S12" s="3"/>
      <c r="T12" s="3"/>
      <c r="U12" s="3"/>
      <c r="V12" s="3"/>
      <c r="W12" s="3"/>
      <c r="X12" s="4"/>
      <c r="Y12" s="2"/>
      <c r="Z12" s="3"/>
      <c r="AA12" s="3"/>
      <c r="AB12" s="3"/>
      <c r="AC12" s="3"/>
      <c r="AD12" s="3"/>
      <c r="AE12" s="3"/>
      <c r="AF12" s="3"/>
      <c r="BQ12" s="3"/>
    </row>
    <row r="13" spans="1:32" ht="13.5">
      <c r="A13" s="218"/>
      <c r="B13" s="218"/>
      <c r="C13" s="218"/>
      <c r="D13" s="218"/>
      <c r="E13" s="218"/>
      <c r="F13" s="227"/>
      <c r="G13" s="3"/>
      <c r="H13" s="3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2"/>
      <c r="Z13" s="3"/>
      <c r="AA13" s="3"/>
      <c r="AB13" s="3"/>
      <c r="AC13" s="3"/>
      <c r="AD13" s="3"/>
      <c r="AE13" s="3"/>
      <c r="AF13" s="3"/>
    </row>
    <row r="14" spans="4:25" s="36" customFormat="1" ht="13.5">
      <c r="D14" s="64"/>
      <c r="I14" s="40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65"/>
      <c r="U14" s="38"/>
      <c r="V14" s="38"/>
      <c r="W14" s="38"/>
      <c r="X14" s="39"/>
      <c r="Y14" s="40"/>
    </row>
    <row r="15" spans="5:29" ht="13.5">
      <c r="E15" s="5"/>
      <c r="F15" s="6"/>
      <c r="G15" s="6"/>
      <c r="H15" s="223" t="s">
        <v>141</v>
      </c>
      <c r="I15" s="223"/>
      <c r="J15" s="6"/>
      <c r="K15" s="6"/>
      <c r="L15" s="7"/>
      <c r="M15" s="3"/>
      <c r="P15" s="3"/>
      <c r="U15" s="5"/>
      <c r="V15" s="6"/>
      <c r="W15" s="6"/>
      <c r="X15" s="223" t="s">
        <v>142</v>
      </c>
      <c r="Y15" s="223"/>
      <c r="Z15" s="6"/>
      <c r="AA15" s="6"/>
      <c r="AB15" s="7"/>
      <c r="AC15" s="3"/>
    </row>
    <row r="16" spans="5:29" ht="13.5">
      <c r="E16" s="2"/>
      <c r="F16" s="3"/>
      <c r="G16" s="3"/>
      <c r="H16" s="3"/>
      <c r="I16" s="3"/>
      <c r="J16" s="3"/>
      <c r="K16" s="3"/>
      <c r="L16" s="4"/>
      <c r="M16" s="3"/>
      <c r="P16" s="3"/>
      <c r="U16" s="2"/>
      <c r="V16" s="3"/>
      <c r="W16" s="3"/>
      <c r="X16" s="3"/>
      <c r="Y16" s="3"/>
      <c r="Z16" s="3"/>
      <c r="AA16" s="3"/>
      <c r="AB16" s="4"/>
      <c r="AC16" s="3"/>
    </row>
    <row r="17" spans="1:32" ht="13.5">
      <c r="A17" s="3"/>
      <c r="B17" s="3"/>
      <c r="C17" s="3"/>
      <c r="D17" s="3"/>
      <c r="E17" s="2"/>
      <c r="F17" s="3"/>
      <c r="G17" s="3"/>
      <c r="H17" s="3"/>
      <c r="I17" s="3"/>
      <c r="J17" s="3"/>
      <c r="K17" s="3"/>
      <c r="L17" s="4"/>
      <c r="M17" s="3"/>
      <c r="N17" s="3"/>
      <c r="O17" s="3"/>
      <c r="P17" s="3"/>
      <c r="Q17" s="3"/>
      <c r="R17" s="3"/>
      <c r="S17" s="3"/>
      <c r="T17" s="3"/>
      <c r="U17" s="2"/>
      <c r="V17" s="3"/>
      <c r="W17" s="3"/>
      <c r="X17" s="3"/>
      <c r="Y17" s="3"/>
      <c r="Z17" s="3"/>
      <c r="AA17" s="3"/>
      <c r="AB17" s="4"/>
      <c r="AC17" s="3"/>
      <c r="AD17" s="3"/>
      <c r="AE17" s="3"/>
      <c r="AF17" s="3"/>
    </row>
    <row r="18" spans="2:29" s="36" customFormat="1" ht="13.5">
      <c r="B18" s="64"/>
      <c r="E18" s="37"/>
      <c r="F18" s="38"/>
      <c r="G18" s="38"/>
      <c r="H18" s="38"/>
      <c r="I18" s="38"/>
      <c r="J18" s="65"/>
      <c r="K18" s="38"/>
      <c r="L18" s="39"/>
      <c r="M18" s="38"/>
      <c r="P18" s="38"/>
      <c r="R18" s="64"/>
      <c r="U18" s="37"/>
      <c r="V18" s="38"/>
      <c r="W18" s="38"/>
      <c r="X18" s="38"/>
      <c r="Y18" s="38"/>
      <c r="Z18" s="65"/>
      <c r="AA18" s="38"/>
      <c r="AB18" s="39"/>
      <c r="AC18" s="38"/>
    </row>
    <row r="19" spans="3:30" ht="13.5">
      <c r="C19" s="9"/>
      <c r="D19" s="223" t="s">
        <v>137</v>
      </c>
      <c r="E19" s="223"/>
      <c r="F19" s="7"/>
      <c r="K19" s="5"/>
      <c r="L19" s="223" t="s">
        <v>138</v>
      </c>
      <c r="M19" s="223"/>
      <c r="N19" s="7"/>
      <c r="S19" s="5"/>
      <c r="T19" s="223" t="s">
        <v>139</v>
      </c>
      <c r="U19" s="223"/>
      <c r="V19" s="7"/>
      <c r="AA19" s="5"/>
      <c r="AB19" s="223" t="s">
        <v>140</v>
      </c>
      <c r="AC19" s="223"/>
      <c r="AD19" s="7"/>
    </row>
    <row r="20" spans="3:30" ht="13.5">
      <c r="C20" s="10"/>
      <c r="D20" s="3"/>
      <c r="E20" s="3"/>
      <c r="F20" s="4"/>
      <c r="K20" s="2"/>
      <c r="L20" s="3"/>
      <c r="M20" s="3"/>
      <c r="N20" s="4"/>
      <c r="S20" s="2"/>
      <c r="T20" s="218"/>
      <c r="U20" s="218"/>
      <c r="V20" s="4"/>
      <c r="AA20" s="2"/>
      <c r="AB20" s="3"/>
      <c r="AC20" s="3"/>
      <c r="AD20" s="4"/>
    </row>
    <row r="21" spans="3:30" ht="13.5">
      <c r="C21" s="10"/>
      <c r="D21" s="3"/>
      <c r="E21" s="3"/>
      <c r="F21" s="4"/>
      <c r="K21" s="2"/>
      <c r="L21" s="3"/>
      <c r="M21" s="3"/>
      <c r="N21" s="4"/>
      <c r="S21" s="2"/>
      <c r="T21" s="3"/>
      <c r="U21" s="3"/>
      <c r="V21" s="4"/>
      <c r="AA21" s="2"/>
      <c r="AB21" s="3"/>
      <c r="AC21" s="3"/>
      <c r="AD21" s="4"/>
    </row>
    <row r="22" spans="2:30" ht="13.5">
      <c r="B22" s="13"/>
      <c r="C22" s="11"/>
      <c r="D22" s="3"/>
      <c r="E22" s="3"/>
      <c r="F22" s="4"/>
      <c r="K22" s="2"/>
      <c r="L22" s="3"/>
      <c r="M22" s="3"/>
      <c r="N22" s="4"/>
      <c r="S22" s="2"/>
      <c r="T22" s="3"/>
      <c r="U22" s="3"/>
      <c r="V22" s="4"/>
      <c r="AA22" s="2"/>
      <c r="AB22" s="3"/>
      <c r="AC22" s="3"/>
      <c r="AD22" s="4"/>
    </row>
    <row r="23" spans="2:32" ht="13.5">
      <c r="B23" s="214" t="s">
        <v>4</v>
      </c>
      <c r="C23" s="215"/>
      <c r="D23" s="1"/>
      <c r="E23" s="1"/>
      <c r="F23" s="214" t="s">
        <v>5</v>
      </c>
      <c r="G23" s="215"/>
      <c r="H23" s="1"/>
      <c r="J23" s="216" t="s">
        <v>6</v>
      </c>
      <c r="K23" s="217"/>
      <c r="L23" s="1"/>
      <c r="M23" s="1"/>
      <c r="N23" s="214" t="s">
        <v>7</v>
      </c>
      <c r="O23" s="215"/>
      <c r="P23" s="1"/>
      <c r="R23" s="216" t="s">
        <v>8</v>
      </c>
      <c r="S23" s="217"/>
      <c r="T23" s="1"/>
      <c r="U23" s="1"/>
      <c r="V23" s="214" t="s">
        <v>9</v>
      </c>
      <c r="W23" s="215"/>
      <c r="X23" s="1"/>
      <c r="Z23" s="216" t="s">
        <v>10</v>
      </c>
      <c r="AA23" s="217"/>
      <c r="AB23" s="1"/>
      <c r="AC23" s="1"/>
      <c r="AD23" s="214" t="s">
        <v>11</v>
      </c>
      <c r="AE23" s="215"/>
      <c r="AF23" s="1"/>
    </row>
    <row r="24" spans="2:32" ht="13.5">
      <c r="B24" s="242" t="s">
        <v>182</v>
      </c>
      <c r="C24" s="243"/>
      <c r="D24" s="1"/>
      <c r="E24" s="1"/>
      <c r="F24" s="242" t="s">
        <v>189</v>
      </c>
      <c r="G24" s="243"/>
      <c r="H24" s="1"/>
      <c r="J24" s="242" t="s">
        <v>183</v>
      </c>
      <c r="K24" s="243"/>
      <c r="L24" s="1"/>
      <c r="M24" s="1"/>
      <c r="N24" s="242" t="s">
        <v>187</v>
      </c>
      <c r="O24" s="243"/>
      <c r="P24" s="1"/>
      <c r="R24" s="242" t="s">
        <v>214</v>
      </c>
      <c r="S24" s="243"/>
      <c r="T24" s="1"/>
      <c r="U24" s="1"/>
      <c r="V24" s="242" t="s">
        <v>185</v>
      </c>
      <c r="W24" s="243"/>
      <c r="X24" s="1"/>
      <c r="Z24" s="242" t="s">
        <v>188</v>
      </c>
      <c r="AA24" s="243"/>
      <c r="AB24" s="1"/>
      <c r="AC24" s="1"/>
      <c r="AD24" s="242" t="s">
        <v>192</v>
      </c>
      <c r="AE24" s="243"/>
      <c r="AF24" s="1"/>
    </row>
    <row r="25" spans="2:32" ht="13.5">
      <c r="B25" s="244"/>
      <c r="C25" s="245"/>
      <c r="D25" s="1"/>
      <c r="E25" s="1"/>
      <c r="F25" s="244"/>
      <c r="G25" s="245"/>
      <c r="H25" s="1"/>
      <c r="J25" s="244"/>
      <c r="K25" s="245"/>
      <c r="L25" s="1"/>
      <c r="M25" s="1"/>
      <c r="N25" s="244"/>
      <c r="O25" s="245"/>
      <c r="P25" s="1"/>
      <c r="R25" s="244"/>
      <c r="S25" s="245"/>
      <c r="T25" s="1"/>
      <c r="U25" s="1"/>
      <c r="V25" s="244"/>
      <c r="W25" s="245"/>
      <c r="X25" s="1"/>
      <c r="Z25" s="244"/>
      <c r="AA25" s="245"/>
      <c r="AB25" s="1"/>
      <c r="AC25" s="1"/>
      <c r="AD25" s="244"/>
      <c r="AE25" s="245"/>
      <c r="AF25" s="1"/>
    </row>
    <row r="26" spans="2:32" ht="13.5">
      <c r="B26" s="244"/>
      <c r="C26" s="245"/>
      <c r="D26" s="1"/>
      <c r="E26" s="1"/>
      <c r="F26" s="244"/>
      <c r="G26" s="245"/>
      <c r="H26" s="1"/>
      <c r="J26" s="244"/>
      <c r="K26" s="245"/>
      <c r="L26" s="1"/>
      <c r="M26" s="1"/>
      <c r="N26" s="244"/>
      <c r="O26" s="245"/>
      <c r="P26" s="1"/>
      <c r="R26" s="244"/>
      <c r="S26" s="245"/>
      <c r="T26" s="1"/>
      <c r="U26" s="1"/>
      <c r="V26" s="244"/>
      <c r="W26" s="245"/>
      <c r="X26" s="1"/>
      <c r="Z26" s="244"/>
      <c r="AA26" s="245"/>
      <c r="AB26" s="1"/>
      <c r="AC26" s="1"/>
      <c r="AD26" s="244"/>
      <c r="AE26" s="245"/>
      <c r="AF26" s="1"/>
    </row>
    <row r="27" spans="2:32" ht="13.5">
      <c r="B27" s="244"/>
      <c r="C27" s="245"/>
      <c r="D27" s="1"/>
      <c r="E27" s="1"/>
      <c r="F27" s="244"/>
      <c r="G27" s="245"/>
      <c r="H27" s="1"/>
      <c r="J27" s="244"/>
      <c r="K27" s="245"/>
      <c r="L27" s="1"/>
      <c r="M27" s="1"/>
      <c r="N27" s="244"/>
      <c r="O27" s="245"/>
      <c r="P27" s="1"/>
      <c r="R27" s="244"/>
      <c r="S27" s="245"/>
      <c r="T27" s="1"/>
      <c r="U27" s="1"/>
      <c r="V27" s="244"/>
      <c r="W27" s="245"/>
      <c r="X27" s="1"/>
      <c r="Z27" s="244"/>
      <c r="AA27" s="245"/>
      <c r="AB27" s="1"/>
      <c r="AC27" s="1"/>
      <c r="AD27" s="244"/>
      <c r="AE27" s="245"/>
      <c r="AF27" s="1"/>
    </row>
    <row r="28" spans="2:32" ht="13.5">
      <c r="B28" s="244"/>
      <c r="C28" s="245"/>
      <c r="D28" s="1"/>
      <c r="E28" s="1"/>
      <c r="F28" s="244"/>
      <c r="G28" s="245"/>
      <c r="H28" s="1"/>
      <c r="J28" s="244"/>
      <c r="K28" s="245"/>
      <c r="L28" s="1"/>
      <c r="M28" s="1"/>
      <c r="N28" s="244"/>
      <c r="O28" s="245"/>
      <c r="P28" s="1"/>
      <c r="R28" s="244"/>
      <c r="S28" s="245"/>
      <c r="T28" s="1"/>
      <c r="U28" s="1"/>
      <c r="V28" s="244"/>
      <c r="W28" s="245"/>
      <c r="X28" s="1"/>
      <c r="Z28" s="244"/>
      <c r="AA28" s="245"/>
      <c r="AB28" s="1"/>
      <c r="AC28" s="1"/>
      <c r="AD28" s="244"/>
      <c r="AE28" s="245"/>
      <c r="AF28" s="1"/>
    </row>
    <row r="29" spans="2:32" ht="13.5">
      <c r="B29" s="246"/>
      <c r="C29" s="247"/>
      <c r="D29" s="1"/>
      <c r="E29" s="1"/>
      <c r="F29" s="246"/>
      <c r="G29" s="247"/>
      <c r="H29" s="1"/>
      <c r="J29" s="246"/>
      <c r="K29" s="247"/>
      <c r="L29" s="1"/>
      <c r="M29" s="1"/>
      <c r="N29" s="246"/>
      <c r="O29" s="247"/>
      <c r="P29" s="1"/>
      <c r="R29" s="246"/>
      <c r="S29" s="247"/>
      <c r="T29" s="1"/>
      <c r="U29" s="1"/>
      <c r="V29" s="246"/>
      <c r="W29" s="247"/>
      <c r="X29" s="1"/>
      <c r="Z29" s="246"/>
      <c r="AA29" s="247"/>
      <c r="AB29" s="1"/>
      <c r="AC29" s="1"/>
      <c r="AD29" s="246"/>
      <c r="AE29" s="247"/>
      <c r="AF29" s="1"/>
    </row>
    <row r="30" spans="5:69" ht="13.5">
      <c r="E30" s="46"/>
      <c r="F30" s="3"/>
      <c r="G30" s="3"/>
      <c r="H30" s="3"/>
      <c r="I30" s="3"/>
      <c r="J30" s="3"/>
      <c r="K30" s="3"/>
      <c r="L30" s="47"/>
      <c r="U30" s="46"/>
      <c r="V30" s="3"/>
      <c r="W30" s="3"/>
      <c r="X30" s="3"/>
      <c r="Y30" s="3"/>
      <c r="Z30" s="3"/>
      <c r="AA30" s="3"/>
      <c r="AB30" s="47"/>
      <c r="BQ30" t="s">
        <v>43</v>
      </c>
    </row>
    <row r="31" spans="5:69" ht="15" customHeight="1">
      <c r="E31" s="48"/>
      <c r="F31" s="49"/>
      <c r="G31" s="49"/>
      <c r="H31" s="241" t="s">
        <v>95</v>
      </c>
      <c r="I31" s="241"/>
      <c r="J31" s="49"/>
      <c r="K31" s="49"/>
      <c r="L31" s="50"/>
      <c r="U31" s="48"/>
      <c r="V31" s="49"/>
      <c r="W31" s="49"/>
      <c r="X31" s="241" t="s">
        <v>96</v>
      </c>
      <c r="Y31" s="241"/>
      <c r="Z31" s="49"/>
      <c r="AA31" s="49"/>
      <c r="AB31" s="50"/>
      <c r="AL31" s="12"/>
      <c r="BQ31" t="s">
        <v>44</v>
      </c>
    </row>
    <row r="32" ht="15" customHeight="1"/>
    <row r="33" spans="1:37" ht="18.75">
      <c r="A33" s="233" t="s">
        <v>68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45"/>
      <c r="AI33" s="45"/>
      <c r="AJ33" s="45"/>
      <c r="AK33" s="45"/>
    </row>
    <row r="34" spans="2:37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24" t="s">
        <v>19</v>
      </c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5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 ht="13.5">
      <c r="B40" s="38"/>
      <c r="C40" s="36"/>
      <c r="D40" s="36"/>
      <c r="E40" s="36"/>
      <c r="F40" s="36"/>
      <c r="G40" s="36"/>
      <c r="H40" s="36"/>
      <c r="I40" s="64"/>
      <c r="J40" s="41"/>
      <c r="K40" s="41"/>
      <c r="L40" s="41"/>
      <c r="M40" s="41"/>
      <c r="N40" s="41"/>
      <c r="O40" s="41"/>
      <c r="P40" s="41"/>
      <c r="Q40" s="41"/>
      <c r="R40" s="40"/>
      <c r="S40" s="41"/>
      <c r="T40" s="41"/>
      <c r="U40" s="41"/>
      <c r="V40" s="41"/>
      <c r="W40" s="41"/>
      <c r="X40" s="41"/>
      <c r="Y40" s="41"/>
      <c r="Z40" s="38"/>
      <c r="AA40" s="38"/>
      <c r="AB40" s="38"/>
      <c r="AC40" s="38"/>
      <c r="AD40" s="36"/>
      <c r="AE40" s="36"/>
      <c r="AF40" s="36"/>
      <c r="AG40" s="36"/>
      <c r="AH40" s="36"/>
      <c r="AI40" s="36"/>
      <c r="AJ40" s="36"/>
      <c r="AK40" s="36"/>
    </row>
    <row r="41" spans="10:30" ht="13.5">
      <c r="J41" s="2"/>
      <c r="K41" s="3"/>
      <c r="L41" s="3"/>
      <c r="M41" s="3"/>
      <c r="N41" s="3"/>
      <c r="O41" s="3"/>
      <c r="P41" s="3"/>
      <c r="Q41" s="219">
        <v>14</v>
      </c>
      <c r="R41" s="219"/>
      <c r="S41" s="223"/>
      <c r="T41" s="223"/>
      <c r="U41" s="3"/>
      <c r="V41" s="3"/>
      <c r="W41" s="3"/>
      <c r="X41" s="3"/>
      <c r="Y41" s="3"/>
      <c r="Z41" s="2"/>
      <c r="AA41" s="3"/>
      <c r="AB41" s="3"/>
      <c r="AC41" s="3"/>
      <c r="AD41" s="3"/>
    </row>
    <row r="42" spans="2:37" ht="13.5">
      <c r="B42" s="3"/>
      <c r="C42" s="3"/>
      <c r="D42" s="3"/>
      <c r="E42" s="3"/>
      <c r="F42" s="3"/>
      <c r="G42" s="3"/>
      <c r="H42" s="3"/>
      <c r="I42" s="3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13.5">
      <c r="B43" s="3"/>
      <c r="C43" s="3"/>
      <c r="D43" s="3"/>
      <c r="E43" s="3"/>
      <c r="F43" s="3"/>
      <c r="G43" s="3"/>
      <c r="H43" s="3"/>
      <c r="I43" s="3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 ht="13.5">
      <c r="B44" s="36"/>
      <c r="C44" s="36"/>
      <c r="D44" s="36"/>
      <c r="E44" s="64"/>
      <c r="F44" s="41"/>
      <c r="G44" s="41"/>
      <c r="H44" s="41"/>
      <c r="I44" s="41"/>
      <c r="J44" s="40"/>
      <c r="K44" s="41"/>
      <c r="L44" s="41"/>
      <c r="M44" s="41"/>
      <c r="N44" s="38"/>
      <c r="O44" s="38"/>
      <c r="P44" s="38"/>
      <c r="Q44" s="38"/>
      <c r="R44" s="38"/>
      <c r="S44" s="38"/>
      <c r="T44" s="38"/>
      <c r="U44" s="65"/>
      <c r="V44" s="38"/>
      <c r="W44" s="38"/>
      <c r="X44" s="38"/>
      <c r="Y44" s="38"/>
      <c r="Z44" s="40"/>
      <c r="AA44" s="41"/>
      <c r="AB44" s="41"/>
      <c r="AC44" s="41"/>
      <c r="AD44" s="38"/>
      <c r="AE44" s="36"/>
      <c r="AF44" s="36"/>
      <c r="AG44" s="36"/>
      <c r="AH44" s="36"/>
      <c r="AI44" s="36"/>
      <c r="AJ44" s="36"/>
      <c r="AK44" s="36"/>
    </row>
    <row r="45" spans="6:34" ht="13.5">
      <c r="F45" s="2"/>
      <c r="G45" s="3"/>
      <c r="H45" s="3"/>
      <c r="I45" s="220" t="s">
        <v>145</v>
      </c>
      <c r="J45" s="220"/>
      <c r="K45" s="3"/>
      <c r="L45" s="3"/>
      <c r="M45" s="3"/>
      <c r="N45" s="2"/>
      <c r="O45" s="3"/>
      <c r="P45" s="3"/>
      <c r="Q45" s="3"/>
      <c r="R45" s="3"/>
      <c r="S45" s="3"/>
      <c r="T45" s="3"/>
      <c r="U45" s="3"/>
      <c r="V45" s="5"/>
      <c r="W45" s="6"/>
      <c r="X45" s="6"/>
      <c r="Y45" s="219">
        <v>13</v>
      </c>
      <c r="Z45" s="219"/>
      <c r="AA45" s="3"/>
      <c r="AB45" s="3"/>
      <c r="AC45" s="35"/>
      <c r="AD45" s="34"/>
      <c r="AE45" s="3"/>
      <c r="AF45" s="3"/>
      <c r="AG45" s="3"/>
      <c r="AH45" s="3"/>
    </row>
    <row r="46" spans="6:34" ht="13.5">
      <c r="F46" s="2"/>
      <c r="G46" s="3"/>
      <c r="H46" s="3"/>
      <c r="I46" s="3"/>
      <c r="J46" s="3"/>
      <c r="K46" s="3"/>
      <c r="L46" s="3"/>
      <c r="M46" s="3"/>
      <c r="N46" s="2"/>
      <c r="O46" s="3"/>
      <c r="P46" s="3"/>
      <c r="Q46" s="3"/>
      <c r="R46" s="3"/>
      <c r="S46" s="3"/>
      <c r="T46" s="3"/>
      <c r="U46" s="3"/>
      <c r="V46" s="2"/>
      <c r="W46" s="3"/>
      <c r="X46" s="3"/>
      <c r="Y46" s="218"/>
      <c r="Z46" s="218"/>
      <c r="AA46" s="3"/>
      <c r="AB46" s="3"/>
      <c r="AC46" s="4"/>
      <c r="AD46" s="3"/>
      <c r="AE46" s="3"/>
      <c r="AF46" s="3"/>
      <c r="AG46" s="3"/>
      <c r="AH46" s="3"/>
    </row>
    <row r="47" spans="2:37" ht="13.5">
      <c r="B47" s="3"/>
      <c r="C47" s="3"/>
      <c r="D47" s="3"/>
      <c r="E47" s="3"/>
      <c r="F47" s="2"/>
      <c r="G47" s="3"/>
      <c r="H47" s="3"/>
      <c r="I47" s="3"/>
      <c r="J47" s="3"/>
      <c r="K47" s="3"/>
      <c r="L47" s="3"/>
      <c r="M47" s="3"/>
      <c r="N47" s="2"/>
      <c r="O47" s="3"/>
      <c r="P47" s="220"/>
      <c r="Q47" s="220"/>
      <c r="R47" s="3"/>
      <c r="S47" s="3"/>
      <c r="T47" s="3"/>
      <c r="U47" s="3"/>
      <c r="V47" s="2"/>
      <c r="W47" s="3"/>
      <c r="X47" s="3"/>
      <c r="Y47" s="3"/>
      <c r="Z47" s="3"/>
      <c r="AA47" s="3"/>
      <c r="AB47" s="3"/>
      <c r="AC47" s="4"/>
      <c r="AD47" s="3"/>
      <c r="AE47" s="3"/>
      <c r="AF47" s="3"/>
      <c r="AG47" s="3"/>
      <c r="AH47" s="3"/>
      <c r="AI47" s="3"/>
      <c r="AJ47" s="3"/>
      <c r="AK47" s="3"/>
    </row>
    <row r="48" spans="2:37" ht="13.5">
      <c r="B48" s="36"/>
      <c r="C48" s="64"/>
      <c r="D48" s="36"/>
      <c r="E48" s="36"/>
      <c r="F48" s="37"/>
      <c r="G48" s="38"/>
      <c r="H48" s="38"/>
      <c r="I48" s="38"/>
      <c r="J48" s="38"/>
      <c r="K48" s="65"/>
      <c r="L48" s="38"/>
      <c r="M48" s="38"/>
      <c r="N48" s="37"/>
      <c r="O48" s="38"/>
      <c r="P48" s="38"/>
      <c r="Q48" s="38"/>
      <c r="R48" s="38"/>
      <c r="S48" s="65"/>
      <c r="T48" s="38"/>
      <c r="U48" s="38"/>
      <c r="V48" s="40"/>
      <c r="W48" s="41"/>
      <c r="X48" s="38"/>
      <c r="Y48" s="38"/>
      <c r="Z48" s="38"/>
      <c r="AA48" s="65"/>
      <c r="AB48" s="41"/>
      <c r="AC48" s="42"/>
      <c r="AD48" s="41"/>
      <c r="AE48" s="38"/>
      <c r="AF48" s="38"/>
      <c r="AG48" s="38"/>
      <c r="AH48" s="38"/>
      <c r="AI48" s="36"/>
      <c r="AJ48" s="36"/>
      <c r="AK48" s="36"/>
    </row>
    <row r="49" spans="4:35" ht="13.5">
      <c r="D49" s="5"/>
      <c r="E49" s="223" t="s">
        <v>144</v>
      </c>
      <c r="F49" s="223"/>
      <c r="G49" s="7"/>
      <c r="K49" s="3"/>
      <c r="L49" s="5"/>
      <c r="M49" s="219">
        <v>9</v>
      </c>
      <c r="N49" s="219"/>
      <c r="O49" s="7"/>
      <c r="P49" s="3"/>
      <c r="Q49" s="3"/>
      <c r="R49" s="3"/>
      <c r="S49" s="3"/>
      <c r="T49" s="5"/>
      <c r="U49" s="219">
        <v>10</v>
      </c>
      <c r="V49" s="219"/>
      <c r="W49" s="7"/>
      <c r="X49" s="2"/>
      <c r="Y49" s="220"/>
      <c r="Z49" s="220"/>
      <c r="AA49" s="4"/>
      <c r="AB49" s="5"/>
      <c r="AC49" s="219">
        <v>11</v>
      </c>
      <c r="AD49" s="219"/>
      <c r="AE49" s="7"/>
      <c r="AF49" s="2"/>
      <c r="AG49" s="34"/>
      <c r="AH49" s="34"/>
      <c r="AI49" s="3"/>
    </row>
    <row r="50" spans="4:35" ht="13.5">
      <c r="D50" s="2"/>
      <c r="E50" s="3"/>
      <c r="F50" s="3"/>
      <c r="G50" s="4"/>
      <c r="K50" s="3"/>
      <c r="L50" s="2"/>
      <c r="M50" s="220"/>
      <c r="N50" s="220"/>
      <c r="O50" s="3"/>
      <c r="P50" s="2"/>
      <c r="Q50" s="3"/>
      <c r="R50" s="3"/>
      <c r="S50" s="3"/>
      <c r="T50" s="2"/>
      <c r="U50" s="3"/>
      <c r="X50" s="2"/>
      <c r="Y50" s="3"/>
      <c r="Z50" s="3"/>
      <c r="AA50" s="4"/>
      <c r="AF50" s="2"/>
      <c r="AG50" s="3"/>
      <c r="AH50" s="3"/>
      <c r="AI50" s="3"/>
    </row>
    <row r="51" spans="4:35" ht="13.5">
      <c r="D51" s="2"/>
      <c r="E51" s="3"/>
      <c r="F51" s="3"/>
      <c r="G51" s="4"/>
      <c r="L51" s="2"/>
      <c r="M51" s="3"/>
      <c r="N51" s="3"/>
      <c r="P51" s="2"/>
      <c r="Q51" s="3"/>
      <c r="R51" s="3"/>
      <c r="S51" s="3"/>
      <c r="T51" s="2"/>
      <c r="U51" s="3"/>
      <c r="X51" s="2"/>
      <c r="Y51" s="3"/>
      <c r="Z51" s="3"/>
      <c r="AA51" s="4"/>
      <c r="AF51" s="2"/>
      <c r="AG51" s="3"/>
      <c r="AH51" s="3"/>
      <c r="AI51" s="3"/>
    </row>
    <row r="52" spans="4:35" ht="13.5">
      <c r="D52" s="2"/>
      <c r="E52" s="3"/>
      <c r="F52" s="3"/>
      <c r="G52" s="4"/>
      <c r="L52" s="2"/>
      <c r="M52" s="3"/>
      <c r="N52" s="3"/>
      <c r="P52" s="2"/>
      <c r="Q52" s="3"/>
      <c r="R52" s="3"/>
      <c r="S52" s="4"/>
      <c r="X52" s="2"/>
      <c r="Y52" s="3"/>
      <c r="Z52" s="3"/>
      <c r="AA52" s="4"/>
      <c r="AF52" s="2"/>
      <c r="AG52" s="3"/>
      <c r="AH52" s="3"/>
      <c r="AI52" s="3"/>
    </row>
    <row r="53" spans="3:37" ht="13.5">
      <c r="C53" s="216" t="s">
        <v>12</v>
      </c>
      <c r="D53" s="217"/>
      <c r="E53" s="1"/>
      <c r="F53" s="1"/>
      <c r="G53" s="214" t="s">
        <v>13</v>
      </c>
      <c r="H53" s="215"/>
      <c r="I53" s="1"/>
      <c r="K53" s="214" t="s">
        <v>14</v>
      </c>
      <c r="L53" s="215"/>
      <c r="M53" s="1"/>
      <c r="N53" s="1"/>
      <c r="O53" s="216" t="s">
        <v>65</v>
      </c>
      <c r="P53" s="217"/>
      <c r="Q53" s="1"/>
      <c r="R53" s="1"/>
      <c r="S53" s="216" t="s">
        <v>15</v>
      </c>
      <c r="T53" s="217"/>
      <c r="U53" s="1"/>
      <c r="W53" s="216" t="s">
        <v>66</v>
      </c>
      <c r="X53" s="217"/>
      <c r="Y53" s="1"/>
      <c r="Z53" s="1"/>
      <c r="AA53" s="216" t="s">
        <v>16</v>
      </c>
      <c r="AB53" s="217"/>
      <c r="AC53" s="1"/>
      <c r="AE53" s="216" t="s">
        <v>67</v>
      </c>
      <c r="AF53" s="217"/>
      <c r="AG53" s="1"/>
      <c r="AH53" s="1"/>
      <c r="AI53" s="222"/>
      <c r="AJ53" s="222"/>
      <c r="AK53" s="1"/>
    </row>
    <row r="54" spans="3:37" ht="13.5">
      <c r="C54" s="248" t="s">
        <v>180</v>
      </c>
      <c r="D54" s="243"/>
      <c r="E54" s="1"/>
      <c r="F54" s="1"/>
      <c r="G54" s="242" t="s">
        <v>217</v>
      </c>
      <c r="H54" s="243"/>
      <c r="I54" s="1"/>
      <c r="K54" s="242" t="s">
        <v>218</v>
      </c>
      <c r="L54" s="243"/>
      <c r="M54" s="1"/>
      <c r="N54" s="1"/>
      <c r="O54" s="242" t="s">
        <v>186</v>
      </c>
      <c r="P54" s="243"/>
      <c r="Q54" s="1"/>
      <c r="R54" s="1"/>
      <c r="S54" s="250" t="s">
        <v>215</v>
      </c>
      <c r="T54" s="251"/>
      <c r="U54" s="1"/>
      <c r="W54" s="242" t="s">
        <v>219</v>
      </c>
      <c r="X54" s="243"/>
      <c r="Y54" s="1"/>
      <c r="Z54" s="1"/>
      <c r="AA54" s="242" t="s">
        <v>190</v>
      </c>
      <c r="AB54" s="243"/>
      <c r="AC54" s="1"/>
      <c r="AE54" s="242" t="s">
        <v>181</v>
      </c>
      <c r="AF54" s="243"/>
      <c r="AG54" s="1"/>
      <c r="AH54" s="1"/>
      <c r="AI54" s="221"/>
      <c r="AJ54" s="221"/>
      <c r="AK54" s="1"/>
    </row>
    <row r="55" spans="3:37" ht="13.5">
      <c r="C55" s="249"/>
      <c r="D55" s="245"/>
      <c r="E55" s="1"/>
      <c r="F55" s="1"/>
      <c r="G55" s="244"/>
      <c r="H55" s="245"/>
      <c r="I55" s="1"/>
      <c r="K55" s="244"/>
      <c r="L55" s="245"/>
      <c r="M55" s="1"/>
      <c r="N55" s="1"/>
      <c r="O55" s="244"/>
      <c r="P55" s="245"/>
      <c r="Q55" s="1"/>
      <c r="R55" s="1"/>
      <c r="S55" s="252"/>
      <c r="T55" s="253"/>
      <c r="U55" s="1"/>
      <c r="W55" s="244"/>
      <c r="X55" s="245"/>
      <c r="Y55" s="1"/>
      <c r="Z55" s="1"/>
      <c r="AA55" s="244"/>
      <c r="AB55" s="245"/>
      <c r="AC55" s="1"/>
      <c r="AE55" s="244"/>
      <c r="AF55" s="245"/>
      <c r="AG55" s="1"/>
      <c r="AH55" s="1"/>
      <c r="AI55" s="221"/>
      <c r="AJ55" s="221"/>
      <c r="AK55" s="1"/>
    </row>
    <row r="56" spans="3:37" ht="13.5">
      <c r="C56" s="244"/>
      <c r="D56" s="245"/>
      <c r="E56" s="1"/>
      <c r="F56" s="1"/>
      <c r="G56" s="244"/>
      <c r="H56" s="245"/>
      <c r="I56" s="1"/>
      <c r="K56" s="244"/>
      <c r="L56" s="245"/>
      <c r="M56" s="1"/>
      <c r="N56" s="1"/>
      <c r="O56" s="244"/>
      <c r="P56" s="245"/>
      <c r="Q56" s="1"/>
      <c r="R56" s="1"/>
      <c r="S56" s="252"/>
      <c r="T56" s="253"/>
      <c r="U56" s="1"/>
      <c r="W56" s="244"/>
      <c r="X56" s="245"/>
      <c r="Y56" s="1"/>
      <c r="Z56" s="1"/>
      <c r="AA56" s="244"/>
      <c r="AB56" s="245"/>
      <c r="AC56" s="1"/>
      <c r="AE56" s="244"/>
      <c r="AF56" s="245"/>
      <c r="AG56" s="1"/>
      <c r="AH56" s="1"/>
      <c r="AI56" s="221"/>
      <c r="AJ56" s="221"/>
      <c r="AK56" s="1"/>
    </row>
    <row r="57" spans="3:37" ht="13.5">
      <c r="C57" s="244"/>
      <c r="D57" s="245"/>
      <c r="E57" s="1"/>
      <c r="F57" s="1"/>
      <c r="G57" s="244"/>
      <c r="H57" s="245"/>
      <c r="I57" s="1"/>
      <c r="K57" s="244"/>
      <c r="L57" s="245"/>
      <c r="M57" s="1"/>
      <c r="N57" s="1"/>
      <c r="O57" s="244"/>
      <c r="P57" s="245"/>
      <c r="Q57" s="1"/>
      <c r="R57" s="1"/>
      <c r="S57" s="252"/>
      <c r="T57" s="253"/>
      <c r="U57" s="1"/>
      <c r="W57" s="244"/>
      <c r="X57" s="245"/>
      <c r="Y57" s="1"/>
      <c r="Z57" s="1"/>
      <c r="AA57" s="244"/>
      <c r="AB57" s="245"/>
      <c r="AC57" s="1"/>
      <c r="AE57" s="244"/>
      <c r="AF57" s="245"/>
      <c r="AG57" s="1"/>
      <c r="AH57" s="1"/>
      <c r="AI57" s="221"/>
      <c r="AJ57" s="221"/>
      <c r="AK57" s="1"/>
    </row>
    <row r="58" spans="3:37" ht="13.5">
      <c r="C58" s="244"/>
      <c r="D58" s="245"/>
      <c r="E58" s="1"/>
      <c r="F58" s="1"/>
      <c r="G58" s="244"/>
      <c r="H58" s="245"/>
      <c r="I58" s="1"/>
      <c r="K58" s="244"/>
      <c r="L58" s="245"/>
      <c r="M58" s="1"/>
      <c r="N58" s="1"/>
      <c r="O58" s="244"/>
      <c r="P58" s="245"/>
      <c r="Q58" s="1"/>
      <c r="R58" s="1"/>
      <c r="S58" s="252"/>
      <c r="T58" s="253"/>
      <c r="U58" s="1"/>
      <c r="W58" s="244"/>
      <c r="X58" s="245"/>
      <c r="Y58" s="1"/>
      <c r="Z58" s="1"/>
      <c r="AA58" s="244"/>
      <c r="AB58" s="245"/>
      <c r="AC58" s="1"/>
      <c r="AE58" s="244"/>
      <c r="AF58" s="245"/>
      <c r="AG58" s="1"/>
      <c r="AH58" s="1"/>
      <c r="AI58" s="221"/>
      <c r="AJ58" s="221"/>
      <c r="AK58" s="1"/>
    </row>
    <row r="59" spans="3:37" ht="13.5">
      <c r="C59" s="246"/>
      <c r="D59" s="247"/>
      <c r="E59" s="1"/>
      <c r="F59" s="1"/>
      <c r="G59" s="246"/>
      <c r="H59" s="247"/>
      <c r="I59" s="1"/>
      <c r="K59" s="246"/>
      <c r="L59" s="247"/>
      <c r="M59" s="1"/>
      <c r="N59" s="1"/>
      <c r="O59" s="246"/>
      <c r="P59" s="247"/>
      <c r="Q59" s="1"/>
      <c r="R59" s="1"/>
      <c r="S59" s="254"/>
      <c r="T59" s="255"/>
      <c r="U59" s="1"/>
      <c r="W59" s="246"/>
      <c r="X59" s="247"/>
      <c r="Y59" s="1"/>
      <c r="Z59" s="1"/>
      <c r="AA59" s="246"/>
      <c r="AB59" s="247"/>
      <c r="AC59" s="1"/>
      <c r="AE59" s="246"/>
      <c r="AF59" s="247"/>
      <c r="AG59" s="1"/>
      <c r="AH59" s="1"/>
      <c r="AI59" s="221"/>
      <c r="AJ59" s="221"/>
      <c r="AK59" s="1"/>
    </row>
    <row r="60" spans="6:29" ht="13.5">
      <c r="F60" s="46"/>
      <c r="G60" s="3"/>
      <c r="H60" s="3"/>
      <c r="I60" s="3"/>
      <c r="J60" s="3"/>
      <c r="K60" s="3"/>
      <c r="L60" s="3"/>
      <c r="M60" s="47"/>
      <c r="V60" s="46"/>
      <c r="W60" s="3"/>
      <c r="X60" s="3"/>
      <c r="Y60" s="3"/>
      <c r="Z60" s="3"/>
      <c r="AA60" s="3"/>
      <c r="AB60" s="3"/>
      <c r="AC60" s="47"/>
    </row>
    <row r="61" spans="6:29" ht="13.5">
      <c r="F61" s="48"/>
      <c r="G61" s="49"/>
      <c r="H61" s="49"/>
      <c r="I61" s="241" t="s">
        <v>97</v>
      </c>
      <c r="J61" s="241"/>
      <c r="K61" s="49"/>
      <c r="L61" s="49"/>
      <c r="M61" s="50"/>
      <c r="V61" s="48"/>
      <c r="W61" s="49"/>
      <c r="X61" s="49"/>
      <c r="Y61" s="241" t="s">
        <v>98</v>
      </c>
      <c r="Z61" s="241"/>
      <c r="AA61" s="49"/>
      <c r="AB61" s="49"/>
      <c r="AC61" s="50"/>
    </row>
  </sheetData>
  <sheetProtection/>
  <mergeCells count="74">
    <mergeCell ref="Y61:Z61"/>
    <mergeCell ref="I61:J61"/>
    <mergeCell ref="X31:Y31"/>
    <mergeCell ref="H31:I31"/>
    <mergeCell ref="M50:N50"/>
    <mergeCell ref="U49:V49"/>
    <mergeCell ref="O53:P53"/>
    <mergeCell ref="I45:J45"/>
    <mergeCell ref="O54:P59"/>
    <mergeCell ref="G53:H53"/>
    <mergeCell ref="A1:AF1"/>
    <mergeCell ref="A33:AG33"/>
    <mergeCell ref="O6:V6"/>
    <mergeCell ref="A3:AF3"/>
    <mergeCell ref="K8:N8"/>
    <mergeCell ref="O8:V8"/>
    <mergeCell ref="K5:N5"/>
    <mergeCell ref="O5:V5"/>
    <mergeCell ref="A9:F9"/>
    <mergeCell ref="K6:N6"/>
    <mergeCell ref="O7:V7"/>
    <mergeCell ref="K7:N7"/>
    <mergeCell ref="S41:T41"/>
    <mergeCell ref="N23:O23"/>
    <mergeCell ref="R23:S23"/>
    <mergeCell ref="R24:S29"/>
    <mergeCell ref="V23:W23"/>
    <mergeCell ref="L19:M19"/>
    <mergeCell ref="T19:U19"/>
    <mergeCell ref="P11:Q11"/>
    <mergeCell ref="A13:F13"/>
    <mergeCell ref="Y49:Z49"/>
    <mergeCell ref="AC49:AD49"/>
    <mergeCell ref="M49:N49"/>
    <mergeCell ref="X15:Y15"/>
    <mergeCell ref="AD23:AE23"/>
    <mergeCell ref="Y45:Z45"/>
    <mergeCell ref="AB19:AC19"/>
    <mergeCell ref="D19:E19"/>
    <mergeCell ref="H15:I15"/>
    <mergeCell ref="K53:L53"/>
    <mergeCell ref="E49:F49"/>
    <mergeCell ref="M38:Q38"/>
    <mergeCell ref="Z24:AA29"/>
    <mergeCell ref="AD24:AE29"/>
    <mergeCell ref="W53:X53"/>
    <mergeCell ref="V24:W29"/>
    <mergeCell ref="R38:Y38"/>
    <mergeCell ref="AI54:AJ59"/>
    <mergeCell ref="S54:T59"/>
    <mergeCell ref="W54:X59"/>
    <mergeCell ref="AA54:AB59"/>
    <mergeCell ref="AE54:AF59"/>
    <mergeCell ref="N24:O29"/>
    <mergeCell ref="AI53:AJ53"/>
    <mergeCell ref="AE53:AF53"/>
    <mergeCell ref="T20:U20"/>
    <mergeCell ref="P12:Q12"/>
    <mergeCell ref="Y46:Z46"/>
    <mergeCell ref="Z23:AA23"/>
    <mergeCell ref="AA53:AB53"/>
    <mergeCell ref="Q41:R41"/>
    <mergeCell ref="S53:T53"/>
    <mergeCell ref="P47:Q47"/>
    <mergeCell ref="B23:C23"/>
    <mergeCell ref="F23:G23"/>
    <mergeCell ref="J23:K23"/>
    <mergeCell ref="C54:D59"/>
    <mergeCell ref="G54:H59"/>
    <mergeCell ref="K54:L59"/>
    <mergeCell ref="B24:C29"/>
    <mergeCell ref="F24:G29"/>
    <mergeCell ref="J24:K29"/>
    <mergeCell ref="C53:D53"/>
  </mergeCells>
  <printOptions/>
  <pageMargins left="0.85" right="0.56" top="0.18" bottom="0.33" header="0.22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白樺ハイツ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支配人</dc:creator>
  <cp:keywords/>
  <dc:description/>
  <cp:lastModifiedBy>Yamazaki</cp:lastModifiedBy>
  <cp:lastPrinted>2008-05-21T00:56:05Z</cp:lastPrinted>
  <dcterms:created xsi:type="dcterms:W3CDTF">2002-03-26T07:09:38Z</dcterms:created>
  <dcterms:modified xsi:type="dcterms:W3CDTF">2008-07-12T06:58:54Z</dcterms:modified>
  <cp:category/>
  <cp:version/>
  <cp:contentType/>
  <cp:contentStatus/>
</cp:coreProperties>
</file>